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幼兒營養\餐點\106\"/>
    </mc:Choice>
  </mc:AlternateContent>
  <xr:revisionPtr revIDLastSave="0" documentId="10_ncr:8100000_{FE4A58CE-C679-4997-9B21-74C3B0C919CF}" xr6:coauthVersionLast="32" xr6:coauthVersionMax="32" xr10:uidLastSave="{00000000-0000-0000-0000-000000000000}"/>
  <bookViews>
    <workbookView xWindow="0" yWindow="0" windowWidth="28800" windowHeight="12180" xr2:uid="{8EAE4214-020C-4614-BC73-3F26769D5F3D}"/>
  </bookViews>
  <sheets>
    <sheet name="工作表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2" l="1"/>
  <c r="A23" i="2"/>
  <c r="O22" i="2"/>
  <c r="O21" i="2"/>
  <c r="A21" i="2"/>
  <c r="O20" i="2"/>
  <c r="A20" i="2"/>
  <c r="O19" i="2"/>
  <c r="O18" i="2"/>
  <c r="O17" i="2"/>
  <c r="O16" i="2"/>
  <c r="A16" i="2"/>
  <c r="A17" i="2" s="1"/>
  <c r="A18" i="2" s="1"/>
  <c r="O15" i="2"/>
  <c r="A15" i="2"/>
  <c r="O13" i="2"/>
  <c r="O12" i="2"/>
  <c r="O11" i="2"/>
  <c r="O10" i="2"/>
  <c r="A10" i="2"/>
  <c r="A11" i="2" s="1"/>
  <c r="O9" i="2"/>
  <c r="O8" i="2"/>
  <c r="O7" i="2"/>
  <c r="O6" i="2"/>
  <c r="A6" i="2"/>
  <c r="O5" i="2"/>
  <c r="O4" i="2"/>
  <c r="O3" i="2"/>
</calcChain>
</file>

<file path=xl/sharedStrings.xml><?xml version="1.0" encoding="utf-8"?>
<sst xmlns="http://schemas.openxmlformats.org/spreadsheetml/2006/main" count="178" uniqueCount="132">
  <si>
    <t>107 年國民小學 6 月菜單</t>
    <phoneticPr fontId="3" type="noConversion"/>
  </si>
  <si>
    <t>日期</t>
  </si>
  <si>
    <t>星期</t>
  </si>
  <si>
    <t>早點</t>
    <phoneticPr fontId="3" type="noConversion"/>
  </si>
  <si>
    <t>主   食</t>
  </si>
  <si>
    <t>主   菜</t>
  </si>
  <si>
    <t>副 菜 一</t>
  </si>
  <si>
    <t>時蔬</t>
  </si>
  <si>
    <t>湯 品 類</t>
  </si>
  <si>
    <t>午點</t>
    <phoneticPr fontId="3" type="noConversion"/>
  </si>
  <si>
    <r>
      <t>全榖根莖類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</si>
  <si>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t>蔬菜類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</si>
  <si>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t>豆魚肉蛋類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</si>
  <si>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r>
      <t>油脂堅果種子類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份</t>
    </r>
  </si>
  <si>
    <t>水果類</t>
    <phoneticPr fontId="3" type="noConversion"/>
  </si>
  <si>
    <t>熱量</t>
  </si>
  <si>
    <t>五</t>
    <phoneticPr fontId="3" type="noConversion"/>
  </si>
  <si>
    <t>南瓜粥.3色炒蛋.肉鬆</t>
    <phoneticPr fontId="3" type="noConversion"/>
  </si>
  <si>
    <t>白米飯</t>
  </si>
  <si>
    <t>泡菜肉片</t>
  </si>
  <si>
    <t>肉絲海茸</t>
  </si>
  <si>
    <t>蔬菜</t>
  </si>
  <si>
    <t>木須豆腐湯</t>
  </si>
  <si>
    <t>時令水果.慶生蛋糕</t>
    <phoneticPr fontId="3" type="noConversion"/>
  </si>
  <si>
    <t>一</t>
  </si>
  <si>
    <t>玉米濃湯餃</t>
    <phoneticPr fontId="3" type="noConversion"/>
  </si>
  <si>
    <t>時瓜燒肉</t>
  </si>
  <si>
    <t>金珠翠玉</t>
  </si>
  <si>
    <t>冬菜時蔬湯</t>
  </si>
  <si>
    <t>時令水果.冬瓜薏仁湯</t>
    <phoneticPr fontId="3" type="noConversion"/>
  </si>
  <si>
    <t>二</t>
  </si>
  <si>
    <t>黑糖饅頭.豆漿</t>
    <phoneticPr fontId="3" type="noConversion"/>
  </si>
  <si>
    <t>糙米飯</t>
    <phoneticPr fontId="3" type="noConversion"/>
  </si>
  <si>
    <t>茄汁豆腐</t>
  </si>
  <si>
    <t>珍菇蛋花湯</t>
  </si>
  <si>
    <t>時令水果.馬拉糕.麥茶</t>
    <phoneticPr fontId="3" type="noConversion"/>
  </si>
  <si>
    <t>三</t>
  </si>
  <si>
    <t>餛飩湯</t>
    <phoneticPr fontId="3" type="noConversion"/>
  </si>
  <si>
    <t>刈包特餐</t>
    <phoneticPr fontId="3" type="noConversion"/>
  </si>
  <si>
    <t>刈包配料</t>
  </si>
  <si>
    <t>關東煮</t>
  </si>
  <si>
    <t>炊粉羹湯</t>
  </si>
  <si>
    <t>時令水果.</t>
    <phoneticPr fontId="3" type="noConversion"/>
  </si>
  <si>
    <t>四</t>
  </si>
  <si>
    <t>蔬香燴飯</t>
    <phoneticPr fontId="3" type="noConversion"/>
  </si>
  <si>
    <t>咖哩雞</t>
  </si>
  <si>
    <t>豆芽肉絲</t>
  </si>
  <si>
    <t>仙草甜湯</t>
  </si>
  <si>
    <t>時令水果.茶葉蛋.大滷湯</t>
    <phoneticPr fontId="3" type="noConversion"/>
  </si>
  <si>
    <t>圓蒲麵線湯</t>
    <phoneticPr fontId="3" type="noConversion"/>
  </si>
  <si>
    <t>筍干燒肉</t>
  </si>
  <si>
    <t>紅仁炒蛋</t>
  </si>
  <si>
    <t>枸杞蒡蓮湯</t>
  </si>
  <si>
    <t>時令水果.韓式煎餅</t>
    <phoneticPr fontId="3" type="noConversion"/>
  </si>
  <si>
    <t>炒烏龍麵</t>
    <phoneticPr fontId="3" type="noConversion"/>
  </si>
  <si>
    <t>蔥爆肉片</t>
  </si>
  <si>
    <t>西滷菜</t>
  </si>
  <si>
    <t>味噌豆腐湯</t>
  </si>
  <si>
    <t>時令水果.古早味蛋糕</t>
    <phoneticPr fontId="3" type="noConversion"/>
  </si>
  <si>
    <t>什錦燕麥粥</t>
    <phoneticPr fontId="3" type="noConversion"/>
  </si>
  <si>
    <t>小米飯</t>
    <phoneticPr fontId="3" type="noConversion"/>
  </si>
  <si>
    <t>香滷雞翅</t>
  </si>
  <si>
    <t>豆皮花椰</t>
  </si>
  <si>
    <t>山藥枸杞湯</t>
  </si>
  <si>
    <t>培根蛋吐司.決明子茶</t>
    <phoneticPr fontId="3" type="noConversion"/>
  </si>
  <si>
    <t>拌麵特餐</t>
    <phoneticPr fontId="3" type="noConversion"/>
  </si>
  <si>
    <t>柳葉魚</t>
  </si>
  <si>
    <t>拌麵配料</t>
  </si>
  <si>
    <t>肉絲羹湯</t>
  </si>
  <si>
    <t>時令水果.檸檬愛玉山粉圓甜湯</t>
    <phoneticPr fontId="3" type="noConversion"/>
  </si>
  <si>
    <t>鮮肉包.米漿</t>
    <phoneticPr fontId="3" type="noConversion"/>
  </si>
  <si>
    <t>瓜仔雞</t>
  </si>
  <si>
    <t>肉絲燴瓜</t>
  </si>
  <si>
    <t>綠豆麥仁湯</t>
  </si>
  <si>
    <t>鳳梨肉片</t>
  </si>
  <si>
    <t>滷蛋</t>
  </si>
  <si>
    <t>時蔬鮮菇湯</t>
  </si>
  <si>
    <t>時令水果.醇奶布丁</t>
    <phoneticPr fontId="3" type="noConversion"/>
  </si>
  <si>
    <t>端午節</t>
    <phoneticPr fontId="3" type="noConversion"/>
  </si>
  <si>
    <t>西式特餐</t>
    <phoneticPr fontId="3" type="noConversion"/>
  </si>
  <si>
    <t>香滷腿排</t>
  </si>
  <si>
    <t>茄汁肉醬</t>
  </si>
  <si>
    <t>玉米濃湯</t>
  </si>
  <si>
    <t>時令水果.魚丸粉絲湯</t>
    <phoneticPr fontId="3" type="noConversion"/>
  </si>
  <si>
    <t>芝麻飯</t>
    <phoneticPr fontId="3" type="noConversion"/>
  </si>
  <si>
    <t>沙茶燜雞</t>
  </si>
  <si>
    <t>塔香海茸</t>
  </si>
  <si>
    <t>時瓜大骨湯</t>
  </si>
  <si>
    <t>時令水果</t>
    <phoneticPr fontId="3" type="noConversion"/>
  </si>
  <si>
    <t>蘑菇鐵板麵.決明子茶</t>
    <phoneticPr fontId="3" type="noConversion"/>
  </si>
  <si>
    <t>京醬豬柳</t>
  </si>
  <si>
    <t>筍干油腐</t>
  </si>
  <si>
    <t>紫米紅豆湯</t>
  </si>
  <si>
    <t>銀絲卷.豆漿</t>
    <phoneticPr fontId="3" type="noConversion"/>
  </si>
  <si>
    <t>燕麥飯</t>
    <phoneticPr fontId="3" type="noConversion"/>
  </si>
  <si>
    <t>豆瓣燒雞</t>
  </si>
  <si>
    <t>番茄炒蛋</t>
  </si>
  <si>
    <t>柴魚紫菜湯</t>
  </si>
  <si>
    <t>時令水果.綜合丸湯</t>
    <phoneticPr fontId="3" type="noConversion"/>
  </si>
  <si>
    <t>肉羹麵線</t>
    <phoneticPr fontId="3" type="noConversion"/>
  </si>
  <si>
    <t>咖哩肉片</t>
  </si>
  <si>
    <t>蛋香季豆</t>
  </si>
  <si>
    <t>番茄時蔬湯</t>
  </si>
  <si>
    <t>時令水果.關東煮(日式)</t>
    <phoneticPr fontId="3" type="noConversion"/>
  </si>
  <si>
    <t>雞塊.薯條.麥茶</t>
    <phoneticPr fontId="3" type="noConversion"/>
  </si>
  <si>
    <t>沙茶海茸</t>
  </si>
  <si>
    <t>蒡蓮枸杞湯</t>
  </si>
  <si>
    <t>時令水果.綠豆米苔目湯</t>
    <phoneticPr fontId="3" type="noConversion"/>
  </si>
  <si>
    <t>三</t>
    <phoneticPr fontId="3" type="noConversion"/>
  </si>
  <si>
    <t>海芽玉米粥</t>
    <phoneticPr fontId="3" type="noConversion"/>
  </si>
  <si>
    <t>炊粉特餐</t>
    <phoneticPr fontId="3" type="noConversion"/>
  </si>
  <si>
    <t>椒鹽魚條</t>
  </si>
  <si>
    <t>炊粉配料</t>
  </si>
  <si>
    <t>大滷湯</t>
  </si>
  <si>
    <t>時令水果.珍珠麥仁湯</t>
    <phoneticPr fontId="3" type="noConversion"/>
  </si>
  <si>
    <t>四</t>
    <phoneticPr fontId="3" type="noConversion"/>
  </si>
  <si>
    <t>高纖餅乾.發酵乳</t>
    <phoneticPr fontId="3" type="noConversion"/>
  </si>
  <si>
    <t>白菜毛豆</t>
  </si>
  <si>
    <t>仙草湯</t>
  </si>
  <si>
    <t>芝麻包.米漿</t>
    <phoneticPr fontId="3" type="noConversion"/>
  </si>
  <si>
    <t>三杯雞</t>
  </si>
  <si>
    <t>紅白雙絲</t>
  </si>
  <si>
    <t>珍菇紫菜湯</t>
  </si>
  <si>
    <t>香滷棒腿</t>
    <phoneticPr fontId="3" type="noConversion"/>
  </si>
  <si>
    <t>時令水果.海芽湯</t>
    <phoneticPr fontId="3" type="noConversion"/>
  </si>
  <si>
    <t>時令水果.香煎蘿蔔糕.</t>
    <phoneticPr fontId="3" type="noConversion"/>
  </si>
  <si>
    <t>時令水果.味噌魚丸湯</t>
    <phoneticPr fontId="3" type="noConversion"/>
  </si>
  <si>
    <t>蔴香米粉湯</t>
    <phoneticPr fontId="3" type="noConversion"/>
  </si>
  <si>
    <t>玉米蛋餅.麥茶</t>
    <phoneticPr fontId="3" type="noConversion"/>
  </si>
  <si>
    <t>什錦炒飯.蘿蔔湯</t>
    <phoneticPr fontId="3" type="noConversion"/>
  </si>
  <si>
    <t>時令水果.椰香西米露</t>
    <phoneticPr fontId="3" type="noConversion"/>
  </si>
  <si>
    <t>筍香雞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</si>
</sst>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2"/>
      <color theme="1"/>
      <name val="新細明體"/>
      <family val="2"/>
      <charset val="136"/>
      <scheme val="minor"/>
    </font>
    <font>
      <b/>
      <sz val="3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color theme="1"/>
      <name val="微軟正黑體"/>
      <family val="2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4"/>
      <color theme="1"/>
      <name val="微軟正黑體"/>
      <family val="2"/>
      <charset val="136"/>
    </font>
    <font>
      <sz val="20"/>
      <color theme="1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9" xfId="0" applyFont="1" applyBorder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76" fontId="7" fillId="4" borderId="13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8" fillId="4" borderId="9" xfId="0" applyFont="1" applyFill="1" applyBorder="1">
      <alignment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8" fillId="0" borderId="9" xfId="0" applyFont="1" applyFill="1" applyBorder="1">
      <alignment vertical="center"/>
    </xf>
    <xf numFmtId="0" fontId="8" fillId="0" borderId="19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8" fillId="0" borderId="20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9" fillId="3" borderId="2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4" borderId="0" xfId="0" applyFont="1" applyFill="1">
      <alignment vertical="center"/>
    </xf>
    <xf numFmtId="0" fontId="1" fillId="0" borderId="0" xfId="0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>
      <alignment vertical="center"/>
    </xf>
    <xf numFmtId="0" fontId="8" fillId="7" borderId="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9</xdr:col>
      <xdr:colOff>0</xdr:colOff>
      <xdr:row>33</xdr:row>
      <xdr:rowOff>0</xdr:rowOff>
    </xdr:to>
    <xdr:grpSp>
      <xdr:nvGrpSpPr>
        <xdr:cNvPr id="2" name="群組 4">
          <a:extLst>
            <a:ext uri="{FF2B5EF4-FFF2-40B4-BE49-F238E27FC236}">
              <a16:creationId xmlns:a16="http://schemas.microsoft.com/office/drawing/2014/main" id="{AABB6313-1E79-4410-A8FC-37A92F36BDBD}"/>
            </a:ext>
          </a:extLst>
        </xdr:cNvPr>
        <xdr:cNvGrpSpPr>
          <a:grpSpLocks/>
        </xdr:cNvGrpSpPr>
      </xdr:nvGrpSpPr>
      <xdr:grpSpPr bwMode="auto">
        <a:xfrm>
          <a:off x="0" y="9029700"/>
          <a:ext cx="16592550" cy="2095500"/>
          <a:chOff x="0" y="11887286"/>
          <a:chExt cx="7581900" cy="1962042"/>
        </a:xfrm>
      </xdr:grpSpPr>
      <xdr:pic>
        <xdr:nvPicPr>
          <xdr:cNvPr id="3" name="圖片 2" descr="車體.jpg">
            <a:extLst>
              <a:ext uri="{FF2B5EF4-FFF2-40B4-BE49-F238E27FC236}">
                <a16:creationId xmlns:a16="http://schemas.microsoft.com/office/drawing/2014/main" id="{A433896F-E63F-40EA-9C33-9934CE8317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317"/>
          <a:stretch>
            <a:fillRect/>
          </a:stretch>
        </xdr:blipFill>
        <xdr:spPr bwMode="auto">
          <a:xfrm>
            <a:off x="0" y="11887286"/>
            <a:ext cx="7581900" cy="19620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文字方塊 3">
            <a:extLst>
              <a:ext uri="{FF2B5EF4-FFF2-40B4-BE49-F238E27FC236}">
                <a16:creationId xmlns:a16="http://schemas.microsoft.com/office/drawing/2014/main" id="{41C5402F-05A9-41F5-8C20-85C673BD509E}"/>
              </a:ext>
            </a:extLst>
          </xdr:cNvPr>
          <xdr:cNvSpPr txBox="1"/>
        </xdr:nvSpPr>
        <xdr:spPr>
          <a:xfrm>
            <a:off x="4362" y="12092409"/>
            <a:ext cx="5701693" cy="173908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香又香食品股份有限公司</a:t>
            </a:r>
            <a:endParaRPr lang="en-US" altLang="zh-TW" sz="2000">
              <a:latin typeface="Adobe 繁黑體 Std B" pitchFamily="34" charset="-120"/>
              <a:ea typeface="Adobe 繁黑體 Std B" pitchFamily="34" charset="-120"/>
            </a:endParaRPr>
          </a:p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電話：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03-8228111 </a:t>
            </a: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傳真：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03-8235122 </a:t>
            </a:r>
          </a:p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地址：花蓮市美工路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15</a:t>
            </a: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號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D35C6-6AB5-4A58-B215-A1387FD4E678}">
  <dimension ref="A1:R25"/>
  <sheetViews>
    <sheetView tabSelected="1" workbookViewId="0">
      <selection activeCell="F10" sqref="F10"/>
    </sheetView>
  </sheetViews>
  <sheetFormatPr defaultRowHeight="16.5" x14ac:dyDescent="0.25"/>
  <cols>
    <col min="1" max="1" width="7.125" customWidth="1"/>
    <col min="2" max="2" width="5.75" customWidth="1"/>
    <col min="3" max="3" width="41.625" customWidth="1"/>
    <col min="4" max="4" width="24.5" customWidth="1"/>
    <col min="5" max="5" width="22.375" customWidth="1"/>
    <col min="6" max="6" width="21.5" customWidth="1"/>
    <col min="7" max="7" width="14.625" customWidth="1"/>
    <col min="8" max="8" width="23.75" customWidth="1"/>
    <col min="9" max="9" width="56.5" customWidth="1"/>
    <col min="10" max="10" width="16.5" hidden="1" customWidth="1"/>
    <col min="11" max="11" width="15.375" hidden="1" customWidth="1"/>
    <col min="12" max="12" width="14.75" hidden="1" customWidth="1"/>
    <col min="13" max="13" width="20.125" hidden="1" customWidth="1"/>
    <col min="14" max="15" width="8.875" hidden="1" customWidth="1"/>
    <col min="257" max="257" width="7.125" customWidth="1"/>
    <col min="258" max="258" width="5.75" customWidth="1"/>
    <col min="259" max="259" width="41.625" customWidth="1"/>
    <col min="260" max="260" width="24.5" customWidth="1"/>
    <col min="261" max="261" width="22.375" customWidth="1"/>
    <col min="262" max="262" width="21.5" customWidth="1"/>
    <col min="263" max="263" width="14.625" customWidth="1"/>
    <col min="264" max="264" width="23.75" customWidth="1"/>
    <col min="265" max="265" width="56.5" customWidth="1"/>
    <col min="266" max="271" width="0" hidden="1" customWidth="1"/>
    <col min="513" max="513" width="7.125" customWidth="1"/>
    <col min="514" max="514" width="5.75" customWidth="1"/>
    <col min="515" max="515" width="41.625" customWidth="1"/>
    <col min="516" max="516" width="24.5" customWidth="1"/>
    <col min="517" max="517" width="22.375" customWidth="1"/>
    <col min="518" max="518" width="21.5" customWidth="1"/>
    <col min="519" max="519" width="14.625" customWidth="1"/>
    <col min="520" max="520" width="23.75" customWidth="1"/>
    <col min="521" max="521" width="56.5" customWidth="1"/>
    <col min="522" max="527" width="0" hidden="1" customWidth="1"/>
    <col min="769" max="769" width="7.125" customWidth="1"/>
    <col min="770" max="770" width="5.75" customWidth="1"/>
    <col min="771" max="771" width="41.625" customWidth="1"/>
    <col min="772" max="772" width="24.5" customWidth="1"/>
    <col min="773" max="773" width="22.375" customWidth="1"/>
    <col min="774" max="774" width="21.5" customWidth="1"/>
    <col min="775" max="775" width="14.625" customWidth="1"/>
    <col min="776" max="776" width="23.75" customWidth="1"/>
    <col min="777" max="777" width="56.5" customWidth="1"/>
    <col min="778" max="783" width="0" hidden="1" customWidth="1"/>
    <col min="1025" max="1025" width="7.125" customWidth="1"/>
    <col min="1026" max="1026" width="5.75" customWidth="1"/>
    <col min="1027" max="1027" width="41.625" customWidth="1"/>
    <col min="1028" max="1028" width="24.5" customWidth="1"/>
    <col min="1029" max="1029" width="22.375" customWidth="1"/>
    <col min="1030" max="1030" width="21.5" customWidth="1"/>
    <col min="1031" max="1031" width="14.625" customWidth="1"/>
    <col min="1032" max="1032" width="23.75" customWidth="1"/>
    <col min="1033" max="1033" width="56.5" customWidth="1"/>
    <col min="1034" max="1039" width="0" hidden="1" customWidth="1"/>
    <col min="1281" max="1281" width="7.125" customWidth="1"/>
    <col min="1282" max="1282" width="5.75" customWidth="1"/>
    <col min="1283" max="1283" width="41.625" customWidth="1"/>
    <col min="1284" max="1284" width="24.5" customWidth="1"/>
    <col min="1285" max="1285" width="22.375" customWidth="1"/>
    <col min="1286" max="1286" width="21.5" customWidth="1"/>
    <col min="1287" max="1287" width="14.625" customWidth="1"/>
    <col min="1288" max="1288" width="23.75" customWidth="1"/>
    <col min="1289" max="1289" width="56.5" customWidth="1"/>
    <col min="1290" max="1295" width="0" hidden="1" customWidth="1"/>
    <col min="1537" max="1537" width="7.125" customWidth="1"/>
    <col min="1538" max="1538" width="5.75" customWidth="1"/>
    <col min="1539" max="1539" width="41.625" customWidth="1"/>
    <col min="1540" max="1540" width="24.5" customWidth="1"/>
    <col min="1541" max="1541" width="22.375" customWidth="1"/>
    <col min="1542" max="1542" width="21.5" customWidth="1"/>
    <col min="1543" max="1543" width="14.625" customWidth="1"/>
    <col min="1544" max="1544" width="23.75" customWidth="1"/>
    <col min="1545" max="1545" width="56.5" customWidth="1"/>
    <col min="1546" max="1551" width="0" hidden="1" customWidth="1"/>
    <col min="1793" max="1793" width="7.125" customWidth="1"/>
    <col min="1794" max="1794" width="5.75" customWidth="1"/>
    <col min="1795" max="1795" width="41.625" customWidth="1"/>
    <col min="1796" max="1796" width="24.5" customWidth="1"/>
    <col min="1797" max="1797" width="22.375" customWidth="1"/>
    <col min="1798" max="1798" width="21.5" customWidth="1"/>
    <col min="1799" max="1799" width="14.625" customWidth="1"/>
    <col min="1800" max="1800" width="23.75" customWidth="1"/>
    <col min="1801" max="1801" width="56.5" customWidth="1"/>
    <col min="1802" max="1807" width="0" hidden="1" customWidth="1"/>
    <col min="2049" max="2049" width="7.125" customWidth="1"/>
    <col min="2050" max="2050" width="5.75" customWidth="1"/>
    <col min="2051" max="2051" width="41.625" customWidth="1"/>
    <col min="2052" max="2052" width="24.5" customWidth="1"/>
    <col min="2053" max="2053" width="22.375" customWidth="1"/>
    <col min="2054" max="2054" width="21.5" customWidth="1"/>
    <col min="2055" max="2055" width="14.625" customWidth="1"/>
    <col min="2056" max="2056" width="23.75" customWidth="1"/>
    <col min="2057" max="2057" width="56.5" customWidth="1"/>
    <col min="2058" max="2063" width="0" hidden="1" customWidth="1"/>
    <col min="2305" max="2305" width="7.125" customWidth="1"/>
    <col min="2306" max="2306" width="5.75" customWidth="1"/>
    <col min="2307" max="2307" width="41.625" customWidth="1"/>
    <col min="2308" max="2308" width="24.5" customWidth="1"/>
    <col min="2309" max="2309" width="22.375" customWidth="1"/>
    <col min="2310" max="2310" width="21.5" customWidth="1"/>
    <col min="2311" max="2311" width="14.625" customWidth="1"/>
    <col min="2312" max="2312" width="23.75" customWidth="1"/>
    <col min="2313" max="2313" width="56.5" customWidth="1"/>
    <col min="2314" max="2319" width="0" hidden="1" customWidth="1"/>
    <col min="2561" max="2561" width="7.125" customWidth="1"/>
    <col min="2562" max="2562" width="5.75" customWidth="1"/>
    <col min="2563" max="2563" width="41.625" customWidth="1"/>
    <col min="2564" max="2564" width="24.5" customWidth="1"/>
    <col min="2565" max="2565" width="22.375" customWidth="1"/>
    <col min="2566" max="2566" width="21.5" customWidth="1"/>
    <col min="2567" max="2567" width="14.625" customWidth="1"/>
    <col min="2568" max="2568" width="23.75" customWidth="1"/>
    <col min="2569" max="2569" width="56.5" customWidth="1"/>
    <col min="2570" max="2575" width="0" hidden="1" customWidth="1"/>
    <col min="2817" max="2817" width="7.125" customWidth="1"/>
    <col min="2818" max="2818" width="5.75" customWidth="1"/>
    <col min="2819" max="2819" width="41.625" customWidth="1"/>
    <col min="2820" max="2820" width="24.5" customWidth="1"/>
    <col min="2821" max="2821" width="22.375" customWidth="1"/>
    <col min="2822" max="2822" width="21.5" customWidth="1"/>
    <col min="2823" max="2823" width="14.625" customWidth="1"/>
    <col min="2824" max="2824" width="23.75" customWidth="1"/>
    <col min="2825" max="2825" width="56.5" customWidth="1"/>
    <col min="2826" max="2831" width="0" hidden="1" customWidth="1"/>
    <col min="3073" max="3073" width="7.125" customWidth="1"/>
    <col min="3074" max="3074" width="5.75" customWidth="1"/>
    <col min="3075" max="3075" width="41.625" customWidth="1"/>
    <col min="3076" max="3076" width="24.5" customWidth="1"/>
    <col min="3077" max="3077" width="22.375" customWidth="1"/>
    <col min="3078" max="3078" width="21.5" customWidth="1"/>
    <col min="3079" max="3079" width="14.625" customWidth="1"/>
    <col min="3080" max="3080" width="23.75" customWidth="1"/>
    <col min="3081" max="3081" width="56.5" customWidth="1"/>
    <col min="3082" max="3087" width="0" hidden="1" customWidth="1"/>
    <col min="3329" max="3329" width="7.125" customWidth="1"/>
    <col min="3330" max="3330" width="5.75" customWidth="1"/>
    <col min="3331" max="3331" width="41.625" customWidth="1"/>
    <col min="3332" max="3332" width="24.5" customWidth="1"/>
    <col min="3333" max="3333" width="22.375" customWidth="1"/>
    <col min="3334" max="3334" width="21.5" customWidth="1"/>
    <col min="3335" max="3335" width="14.625" customWidth="1"/>
    <col min="3336" max="3336" width="23.75" customWidth="1"/>
    <col min="3337" max="3337" width="56.5" customWidth="1"/>
    <col min="3338" max="3343" width="0" hidden="1" customWidth="1"/>
    <col min="3585" max="3585" width="7.125" customWidth="1"/>
    <col min="3586" max="3586" width="5.75" customWidth="1"/>
    <col min="3587" max="3587" width="41.625" customWidth="1"/>
    <col min="3588" max="3588" width="24.5" customWidth="1"/>
    <col min="3589" max="3589" width="22.375" customWidth="1"/>
    <col min="3590" max="3590" width="21.5" customWidth="1"/>
    <col min="3591" max="3591" width="14.625" customWidth="1"/>
    <col min="3592" max="3592" width="23.75" customWidth="1"/>
    <col min="3593" max="3593" width="56.5" customWidth="1"/>
    <col min="3594" max="3599" width="0" hidden="1" customWidth="1"/>
    <col min="3841" max="3841" width="7.125" customWidth="1"/>
    <col min="3842" max="3842" width="5.75" customWidth="1"/>
    <col min="3843" max="3843" width="41.625" customWidth="1"/>
    <col min="3844" max="3844" width="24.5" customWidth="1"/>
    <col min="3845" max="3845" width="22.375" customWidth="1"/>
    <col min="3846" max="3846" width="21.5" customWidth="1"/>
    <col min="3847" max="3847" width="14.625" customWidth="1"/>
    <col min="3848" max="3848" width="23.75" customWidth="1"/>
    <col min="3849" max="3849" width="56.5" customWidth="1"/>
    <col min="3850" max="3855" width="0" hidden="1" customWidth="1"/>
    <col min="4097" max="4097" width="7.125" customWidth="1"/>
    <col min="4098" max="4098" width="5.75" customWidth="1"/>
    <col min="4099" max="4099" width="41.625" customWidth="1"/>
    <col min="4100" max="4100" width="24.5" customWidth="1"/>
    <col min="4101" max="4101" width="22.375" customWidth="1"/>
    <col min="4102" max="4102" width="21.5" customWidth="1"/>
    <col min="4103" max="4103" width="14.625" customWidth="1"/>
    <col min="4104" max="4104" width="23.75" customWidth="1"/>
    <col min="4105" max="4105" width="56.5" customWidth="1"/>
    <col min="4106" max="4111" width="0" hidden="1" customWidth="1"/>
    <col min="4353" max="4353" width="7.125" customWidth="1"/>
    <col min="4354" max="4354" width="5.75" customWidth="1"/>
    <col min="4355" max="4355" width="41.625" customWidth="1"/>
    <col min="4356" max="4356" width="24.5" customWidth="1"/>
    <col min="4357" max="4357" width="22.375" customWidth="1"/>
    <col min="4358" max="4358" width="21.5" customWidth="1"/>
    <col min="4359" max="4359" width="14.625" customWidth="1"/>
    <col min="4360" max="4360" width="23.75" customWidth="1"/>
    <col min="4361" max="4361" width="56.5" customWidth="1"/>
    <col min="4362" max="4367" width="0" hidden="1" customWidth="1"/>
    <col min="4609" max="4609" width="7.125" customWidth="1"/>
    <col min="4610" max="4610" width="5.75" customWidth="1"/>
    <col min="4611" max="4611" width="41.625" customWidth="1"/>
    <col min="4612" max="4612" width="24.5" customWidth="1"/>
    <col min="4613" max="4613" width="22.375" customWidth="1"/>
    <col min="4614" max="4614" width="21.5" customWidth="1"/>
    <col min="4615" max="4615" width="14.625" customWidth="1"/>
    <col min="4616" max="4616" width="23.75" customWidth="1"/>
    <col min="4617" max="4617" width="56.5" customWidth="1"/>
    <col min="4618" max="4623" width="0" hidden="1" customWidth="1"/>
    <col min="4865" max="4865" width="7.125" customWidth="1"/>
    <col min="4866" max="4866" width="5.75" customWidth="1"/>
    <col min="4867" max="4867" width="41.625" customWidth="1"/>
    <col min="4868" max="4868" width="24.5" customWidth="1"/>
    <col min="4869" max="4869" width="22.375" customWidth="1"/>
    <col min="4870" max="4870" width="21.5" customWidth="1"/>
    <col min="4871" max="4871" width="14.625" customWidth="1"/>
    <col min="4872" max="4872" width="23.75" customWidth="1"/>
    <col min="4873" max="4873" width="56.5" customWidth="1"/>
    <col min="4874" max="4879" width="0" hidden="1" customWidth="1"/>
    <col min="5121" max="5121" width="7.125" customWidth="1"/>
    <col min="5122" max="5122" width="5.75" customWidth="1"/>
    <col min="5123" max="5123" width="41.625" customWidth="1"/>
    <col min="5124" max="5124" width="24.5" customWidth="1"/>
    <col min="5125" max="5125" width="22.375" customWidth="1"/>
    <col min="5126" max="5126" width="21.5" customWidth="1"/>
    <col min="5127" max="5127" width="14.625" customWidth="1"/>
    <col min="5128" max="5128" width="23.75" customWidth="1"/>
    <col min="5129" max="5129" width="56.5" customWidth="1"/>
    <col min="5130" max="5135" width="0" hidden="1" customWidth="1"/>
    <col min="5377" max="5377" width="7.125" customWidth="1"/>
    <col min="5378" max="5378" width="5.75" customWidth="1"/>
    <col min="5379" max="5379" width="41.625" customWidth="1"/>
    <col min="5380" max="5380" width="24.5" customWidth="1"/>
    <col min="5381" max="5381" width="22.375" customWidth="1"/>
    <col min="5382" max="5382" width="21.5" customWidth="1"/>
    <col min="5383" max="5383" width="14.625" customWidth="1"/>
    <col min="5384" max="5384" width="23.75" customWidth="1"/>
    <col min="5385" max="5385" width="56.5" customWidth="1"/>
    <col min="5386" max="5391" width="0" hidden="1" customWidth="1"/>
    <col min="5633" max="5633" width="7.125" customWidth="1"/>
    <col min="5634" max="5634" width="5.75" customWidth="1"/>
    <col min="5635" max="5635" width="41.625" customWidth="1"/>
    <col min="5636" max="5636" width="24.5" customWidth="1"/>
    <col min="5637" max="5637" width="22.375" customWidth="1"/>
    <col min="5638" max="5638" width="21.5" customWidth="1"/>
    <col min="5639" max="5639" width="14.625" customWidth="1"/>
    <col min="5640" max="5640" width="23.75" customWidth="1"/>
    <col min="5641" max="5641" width="56.5" customWidth="1"/>
    <col min="5642" max="5647" width="0" hidden="1" customWidth="1"/>
    <col min="5889" max="5889" width="7.125" customWidth="1"/>
    <col min="5890" max="5890" width="5.75" customWidth="1"/>
    <col min="5891" max="5891" width="41.625" customWidth="1"/>
    <col min="5892" max="5892" width="24.5" customWidth="1"/>
    <col min="5893" max="5893" width="22.375" customWidth="1"/>
    <col min="5894" max="5894" width="21.5" customWidth="1"/>
    <col min="5895" max="5895" width="14.625" customWidth="1"/>
    <col min="5896" max="5896" width="23.75" customWidth="1"/>
    <col min="5897" max="5897" width="56.5" customWidth="1"/>
    <col min="5898" max="5903" width="0" hidden="1" customWidth="1"/>
    <col min="6145" max="6145" width="7.125" customWidth="1"/>
    <col min="6146" max="6146" width="5.75" customWidth="1"/>
    <col min="6147" max="6147" width="41.625" customWidth="1"/>
    <col min="6148" max="6148" width="24.5" customWidth="1"/>
    <col min="6149" max="6149" width="22.375" customWidth="1"/>
    <col min="6150" max="6150" width="21.5" customWidth="1"/>
    <col min="6151" max="6151" width="14.625" customWidth="1"/>
    <col min="6152" max="6152" width="23.75" customWidth="1"/>
    <col min="6153" max="6153" width="56.5" customWidth="1"/>
    <col min="6154" max="6159" width="0" hidden="1" customWidth="1"/>
    <col min="6401" max="6401" width="7.125" customWidth="1"/>
    <col min="6402" max="6402" width="5.75" customWidth="1"/>
    <col min="6403" max="6403" width="41.625" customWidth="1"/>
    <col min="6404" max="6404" width="24.5" customWidth="1"/>
    <col min="6405" max="6405" width="22.375" customWidth="1"/>
    <col min="6406" max="6406" width="21.5" customWidth="1"/>
    <col min="6407" max="6407" width="14.625" customWidth="1"/>
    <col min="6408" max="6408" width="23.75" customWidth="1"/>
    <col min="6409" max="6409" width="56.5" customWidth="1"/>
    <col min="6410" max="6415" width="0" hidden="1" customWidth="1"/>
    <col min="6657" max="6657" width="7.125" customWidth="1"/>
    <col min="6658" max="6658" width="5.75" customWidth="1"/>
    <col min="6659" max="6659" width="41.625" customWidth="1"/>
    <col min="6660" max="6660" width="24.5" customWidth="1"/>
    <col min="6661" max="6661" width="22.375" customWidth="1"/>
    <col min="6662" max="6662" width="21.5" customWidth="1"/>
    <col min="6663" max="6663" width="14.625" customWidth="1"/>
    <col min="6664" max="6664" width="23.75" customWidth="1"/>
    <col min="6665" max="6665" width="56.5" customWidth="1"/>
    <col min="6666" max="6671" width="0" hidden="1" customWidth="1"/>
    <col min="6913" max="6913" width="7.125" customWidth="1"/>
    <col min="6914" max="6914" width="5.75" customWidth="1"/>
    <col min="6915" max="6915" width="41.625" customWidth="1"/>
    <col min="6916" max="6916" width="24.5" customWidth="1"/>
    <col min="6917" max="6917" width="22.375" customWidth="1"/>
    <col min="6918" max="6918" width="21.5" customWidth="1"/>
    <col min="6919" max="6919" width="14.625" customWidth="1"/>
    <col min="6920" max="6920" width="23.75" customWidth="1"/>
    <col min="6921" max="6921" width="56.5" customWidth="1"/>
    <col min="6922" max="6927" width="0" hidden="1" customWidth="1"/>
    <col min="7169" max="7169" width="7.125" customWidth="1"/>
    <col min="7170" max="7170" width="5.75" customWidth="1"/>
    <col min="7171" max="7171" width="41.625" customWidth="1"/>
    <col min="7172" max="7172" width="24.5" customWidth="1"/>
    <col min="7173" max="7173" width="22.375" customWidth="1"/>
    <col min="7174" max="7174" width="21.5" customWidth="1"/>
    <col min="7175" max="7175" width="14.625" customWidth="1"/>
    <col min="7176" max="7176" width="23.75" customWidth="1"/>
    <col min="7177" max="7177" width="56.5" customWidth="1"/>
    <col min="7178" max="7183" width="0" hidden="1" customWidth="1"/>
    <col min="7425" max="7425" width="7.125" customWidth="1"/>
    <col min="7426" max="7426" width="5.75" customWidth="1"/>
    <col min="7427" max="7427" width="41.625" customWidth="1"/>
    <col min="7428" max="7428" width="24.5" customWidth="1"/>
    <col min="7429" max="7429" width="22.375" customWidth="1"/>
    <col min="7430" max="7430" width="21.5" customWidth="1"/>
    <col min="7431" max="7431" width="14.625" customWidth="1"/>
    <col min="7432" max="7432" width="23.75" customWidth="1"/>
    <col min="7433" max="7433" width="56.5" customWidth="1"/>
    <col min="7434" max="7439" width="0" hidden="1" customWidth="1"/>
    <col min="7681" max="7681" width="7.125" customWidth="1"/>
    <col min="7682" max="7682" width="5.75" customWidth="1"/>
    <col min="7683" max="7683" width="41.625" customWidth="1"/>
    <col min="7684" max="7684" width="24.5" customWidth="1"/>
    <col min="7685" max="7685" width="22.375" customWidth="1"/>
    <col min="7686" max="7686" width="21.5" customWidth="1"/>
    <col min="7687" max="7687" width="14.625" customWidth="1"/>
    <col min="7688" max="7688" width="23.75" customWidth="1"/>
    <col min="7689" max="7689" width="56.5" customWidth="1"/>
    <col min="7690" max="7695" width="0" hidden="1" customWidth="1"/>
    <col min="7937" max="7937" width="7.125" customWidth="1"/>
    <col min="7938" max="7938" width="5.75" customWidth="1"/>
    <col min="7939" max="7939" width="41.625" customWidth="1"/>
    <col min="7940" max="7940" width="24.5" customWidth="1"/>
    <col min="7941" max="7941" width="22.375" customWidth="1"/>
    <col min="7942" max="7942" width="21.5" customWidth="1"/>
    <col min="7943" max="7943" width="14.625" customWidth="1"/>
    <col min="7944" max="7944" width="23.75" customWidth="1"/>
    <col min="7945" max="7945" width="56.5" customWidth="1"/>
    <col min="7946" max="7951" width="0" hidden="1" customWidth="1"/>
    <col min="8193" max="8193" width="7.125" customWidth="1"/>
    <col min="8194" max="8194" width="5.75" customWidth="1"/>
    <col min="8195" max="8195" width="41.625" customWidth="1"/>
    <col min="8196" max="8196" width="24.5" customWidth="1"/>
    <col min="8197" max="8197" width="22.375" customWidth="1"/>
    <col min="8198" max="8198" width="21.5" customWidth="1"/>
    <col min="8199" max="8199" width="14.625" customWidth="1"/>
    <col min="8200" max="8200" width="23.75" customWidth="1"/>
    <col min="8201" max="8201" width="56.5" customWidth="1"/>
    <col min="8202" max="8207" width="0" hidden="1" customWidth="1"/>
    <col min="8449" max="8449" width="7.125" customWidth="1"/>
    <col min="8450" max="8450" width="5.75" customWidth="1"/>
    <col min="8451" max="8451" width="41.625" customWidth="1"/>
    <col min="8452" max="8452" width="24.5" customWidth="1"/>
    <col min="8453" max="8453" width="22.375" customWidth="1"/>
    <col min="8454" max="8454" width="21.5" customWidth="1"/>
    <col min="8455" max="8455" width="14.625" customWidth="1"/>
    <col min="8456" max="8456" width="23.75" customWidth="1"/>
    <col min="8457" max="8457" width="56.5" customWidth="1"/>
    <col min="8458" max="8463" width="0" hidden="1" customWidth="1"/>
    <col min="8705" max="8705" width="7.125" customWidth="1"/>
    <col min="8706" max="8706" width="5.75" customWidth="1"/>
    <col min="8707" max="8707" width="41.625" customWidth="1"/>
    <col min="8708" max="8708" width="24.5" customWidth="1"/>
    <col min="8709" max="8709" width="22.375" customWidth="1"/>
    <col min="8710" max="8710" width="21.5" customWidth="1"/>
    <col min="8711" max="8711" width="14.625" customWidth="1"/>
    <col min="8712" max="8712" width="23.75" customWidth="1"/>
    <col min="8713" max="8713" width="56.5" customWidth="1"/>
    <col min="8714" max="8719" width="0" hidden="1" customWidth="1"/>
    <col min="8961" max="8961" width="7.125" customWidth="1"/>
    <col min="8962" max="8962" width="5.75" customWidth="1"/>
    <col min="8963" max="8963" width="41.625" customWidth="1"/>
    <col min="8964" max="8964" width="24.5" customWidth="1"/>
    <col min="8965" max="8965" width="22.375" customWidth="1"/>
    <col min="8966" max="8966" width="21.5" customWidth="1"/>
    <col min="8967" max="8967" width="14.625" customWidth="1"/>
    <col min="8968" max="8968" width="23.75" customWidth="1"/>
    <col min="8969" max="8969" width="56.5" customWidth="1"/>
    <col min="8970" max="8975" width="0" hidden="1" customWidth="1"/>
    <col min="9217" max="9217" width="7.125" customWidth="1"/>
    <col min="9218" max="9218" width="5.75" customWidth="1"/>
    <col min="9219" max="9219" width="41.625" customWidth="1"/>
    <col min="9220" max="9220" width="24.5" customWidth="1"/>
    <col min="9221" max="9221" width="22.375" customWidth="1"/>
    <col min="9222" max="9222" width="21.5" customWidth="1"/>
    <col min="9223" max="9223" width="14.625" customWidth="1"/>
    <col min="9224" max="9224" width="23.75" customWidth="1"/>
    <col min="9225" max="9225" width="56.5" customWidth="1"/>
    <col min="9226" max="9231" width="0" hidden="1" customWidth="1"/>
    <col min="9473" max="9473" width="7.125" customWidth="1"/>
    <col min="9474" max="9474" width="5.75" customWidth="1"/>
    <col min="9475" max="9475" width="41.625" customWidth="1"/>
    <col min="9476" max="9476" width="24.5" customWidth="1"/>
    <col min="9477" max="9477" width="22.375" customWidth="1"/>
    <col min="9478" max="9478" width="21.5" customWidth="1"/>
    <col min="9479" max="9479" width="14.625" customWidth="1"/>
    <col min="9480" max="9480" width="23.75" customWidth="1"/>
    <col min="9481" max="9481" width="56.5" customWidth="1"/>
    <col min="9482" max="9487" width="0" hidden="1" customWidth="1"/>
    <col min="9729" max="9729" width="7.125" customWidth="1"/>
    <col min="9730" max="9730" width="5.75" customWidth="1"/>
    <col min="9731" max="9731" width="41.625" customWidth="1"/>
    <col min="9732" max="9732" width="24.5" customWidth="1"/>
    <col min="9733" max="9733" width="22.375" customWidth="1"/>
    <col min="9734" max="9734" width="21.5" customWidth="1"/>
    <col min="9735" max="9735" width="14.625" customWidth="1"/>
    <col min="9736" max="9736" width="23.75" customWidth="1"/>
    <col min="9737" max="9737" width="56.5" customWidth="1"/>
    <col min="9738" max="9743" width="0" hidden="1" customWidth="1"/>
    <col min="9985" max="9985" width="7.125" customWidth="1"/>
    <col min="9986" max="9986" width="5.75" customWidth="1"/>
    <col min="9987" max="9987" width="41.625" customWidth="1"/>
    <col min="9988" max="9988" width="24.5" customWidth="1"/>
    <col min="9989" max="9989" width="22.375" customWidth="1"/>
    <col min="9990" max="9990" width="21.5" customWidth="1"/>
    <col min="9991" max="9991" width="14.625" customWidth="1"/>
    <col min="9992" max="9992" width="23.75" customWidth="1"/>
    <col min="9993" max="9993" width="56.5" customWidth="1"/>
    <col min="9994" max="9999" width="0" hidden="1" customWidth="1"/>
    <col min="10241" max="10241" width="7.125" customWidth="1"/>
    <col min="10242" max="10242" width="5.75" customWidth="1"/>
    <col min="10243" max="10243" width="41.625" customWidth="1"/>
    <col min="10244" max="10244" width="24.5" customWidth="1"/>
    <col min="10245" max="10245" width="22.375" customWidth="1"/>
    <col min="10246" max="10246" width="21.5" customWidth="1"/>
    <col min="10247" max="10247" width="14.625" customWidth="1"/>
    <col min="10248" max="10248" width="23.75" customWidth="1"/>
    <col min="10249" max="10249" width="56.5" customWidth="1"/>
    <col min="10250" max="10255" width="0" hidden="1" customWidth="1"/>
    <col min="10497" max="10497" width="7.125" customWidth="1"/>
    <col min="10498" max="10498" width="5.75" customWidth="1"/>
    <col min="10499" max="10499" width="41.625" customWidth="1"/>
    <col min="10500" max="10500" width="24.5" customWidth="1"/>
    <col min="10501" max="10501" width="22.375" customWidth="1"/>
    <col min="10502" max="10502" width="21.5" customWidth="1"/>
    <col min="10503" max="10503" width="14.625" customWidth="1"/>
    <col min="10504" max="10504" width="23.75" customWidth="1"/>
    <col min="10505" max="10505" width="56.5" customWidth="1"/>
    <col min="10506" max="10511" width="0" hidden="1" customWidth="1"/>
    <col min="10753" max="10753" width="7.125" customWidth="1"/>
    <col min="10754" max="10754" width="5.75" customWidth="1"/>
    <col min="10755" max="10755" width="41.625" customWidth="1"/>
    <col min="10756" max="10756" width="24.5" customWidth="1"/>
    <col min="10757" max="10757" width="22.375" customWidth="1"/>
    <col min="10758" max="10758" width="21.5" customWidth="1"/>
    <col min="10759" max="10759" width="14.625" customWidth="1"/>
    <col min="10760" max="10760" width="23.75" customWidth="1"/>
    <col min="10761" max="10761" width="56.5" customWidth="1"/>
    <col min="10762" max="10767" width="0" hidden="1" customWidth="1"/>
    <col min="11009" max="11009" width="7.125" customWidth="1"/>
    <col min="11010" max="11010" width="5.75" customWidth="1"/>
    <col min="11011" max="11011" width="41.625" customWidth="1"/>
    <col min="11012" max="11012" width="24.5" customWidth="1"/>
    <col min="11013" max="11013" width="22.375" customWidth="1"/>
    <col min="11014" max="11014" width="21.5" customWidth="1"/>
    <col min="11015" max="11015" width="14.625" customWidth="1"/>
    <col min="11016" max="11016" width="23.75" customWidth="1"/>
    <col min="11017" max="11017" width="56.5" customWidth="1"/>
    <col min="11018" max="11023" width="0" hidden="1" customWidth="1"/>
    <col min="11265" max="11265" width="7.125" customWidth="1"/>
    <col min="11266" max="11266" width="5.75" customWidth="1"/>
    <col min="11267" max="11267" width="41.625" customWidth="1"/>
    <col min="11268" max="11268" width="24.5" customWidth="1"/>
    <col min="11269" max="11269" width="22.375" customWidth="1"/>
    <col min="11270" max="11270" width="21.5" customWidth="1"/>
    <col min="11271" max="11271" width="14.625" customWidth="1"/>
    <col min="11272" max="11272" width="23.75" customWidth="1"/>
    <col min="11273" max="11273" width="56.5" customWidth="1"/>
    <col min="11274" max="11279" width="0" hidden="1" customWidth="1"/>
    <col min="11521" max="11521" width="7.125" customWidth="1"/>
    <col min="11522" max="11522" width="5.75" customWidth="1"/>
    <col min="11523" max="11523" width="41.625" customWidth="1"/>
    <col min="11524" max="11524" width="24.5" customWidth="1"/>
    <col min="11525" max="11525" width="22.375" customWidth="1"/>
    <col min="11526" max="11526" width="21.5" customWidth="1"/>
    <col min="11527" max="11527" width="14.625" customWidth="1"/>
    <col min="11528" max="11528" width="23.75" customWidth="1"/>
    <col min="11529" max="11529" width="56.5" customWidth="1"/>
    <col min="11530" max="11535" width="0" hidden="1" customWidth="1"/>
    <col min="11777" max="11777" width="7.125" customWidth="1"/>
    <col min="11778" max="11778" width="5.75" customWidth="1"/>
    <col min="11779" max="11779" width="41.625" customWidth="1"/>
    <col min="11780" max="11780" width="24.5" customWidth="1"/>
    <col min="11781" max="11781" width="22.375" customWidth="1"/>
    <col min="11782" max="11782" width="21.5" customWidth="1"/>
    <col min="11783" max="11783" width="14.625" customWidth="1"/>
    <col min="11784" max="11784" width="23.75" customWidth="1"/>
    <col min="11785" max="11785" width="56.5" customWidth="1"/>
    <col min="11786" max="11791" width="0" hidden="1" customWidth="1"/>
    <col min="12033" max="12033" width="7.125" customWidth="1"/>
    <col min="12034" max="12034" width="5.75" customWidth="1"/>
    <col min="12035" max="12035" width="41.625" customWidth="1"/>
    <col min="12036" max="12036" width="24.5" customWidth="1"/>
    <col min="12037" max="12037" width="22.375" customWidth="1"/>
    <col min="12038" max="12038" width="21.5" customWidth="1"/>
    <col min="12039" max="12039" width="14.625" customWidth="1"/>
    <col min="12040" max="12040" width="23.75" customWidth="1"/>
    <col min="12041" max="12041" width="56.5" customWidth="1"/>
    <col min="12042" max="12047" width="0" hidden="1" customWidth="1"/>
    <col min="12289" max="12289" width="7.125" customWidth="1"/>
    <col min="12290" max="12290" width="5.75" customWidth="1"/>
    <col min="12291" max="12291" width="41.625" customWidth="1"/>
    <col min="12292" max="12292" width="24.5" customWidth="1"/>
    <col min="12293" max="12293" width="22.375" customWidth="1"/>
    <col min="12294" max="12294" width="21.5" customWidth="1"/>
    <col min="12295" max="12295" width="14.625" customWidth="1"/>
    <col min="12296" max="12296" width="23.75" customWidth="1"/>
    <col min="12297" max="12297" width="56.5" customWidth="1"/>
    <col min="12298" max="12303" width="0" hidden="1" customWidth="1"/>
    <col min="12545" max="12545" width="7.125" customWidth="1"/>
    <col min="12546" max="12546" width="5.75" customWidth="1"/>
    <col min="12547" max="12547" width="41.625" customWidth="1"/>
    <col min="12548" max="12548" width="24.5" customWidth="1"/>
    <col min="12549" max="12549" width="22.375" customWidth="1"/>
    <col min="12550" max="12550" width="21.5" customWidth="1"/>
    <col min="12551" max="12551" width="14.625" customWidth="1"/>
    <col min="12552" max="12552" width="23.75" customWidth="1"/>
    <col min="12553" max="12553" width="56.5" customWidth="1"/>
    <col min="12554" max="12559" width="0" hidden="1" customWidth="1"/>
    <col min="12801" max="12801" width="7.125" customWidth="1"/>
    <col min="12802" max="12802" width="5.75" customWidth="1"/>
    <col min="12803" max="12803" width="41.625" customWidth="1"/>
    <col min="12804" max="12804" width="24.5" customWidth="1"/>
    <col min="12805" max="12805" width="22.375" customWidth="1"/>
    <col min="12806" max="12806" width="21.5" customWidth="1"/>
    <col min="12807" max="12807" width="14.625" customWidth="1"/>
    <col min="12808" max="12808" width="23.75" customWidth="1"/>
    <col min="12809" max="12809" width="56.5" customWidth="1"/>
    <col min="12810" max="12815" width="0" hidden="1" customWidth="1"/>
    <col min="13057" max="13057" width="7.125" customWidth="1"/>
    <col min="13058" max="13058" width="5.75" customWidth="1"/>
    <col min="13059" max="13059" width="41.625" customWidth="1"/>
    <col min="13060" max="13060" width="24.5" customWidth="1"/>
    <col min="13061" max="13061" width="22.375" customWidth="1"/>
    <col min="13062" max="13062" width="21.5" customWidth="1"/>
    <col min="13063" max="13063" width="14.625" customWidth="1"/>
    <col min="13064" max="13064" width="23.75" customWidth="1"/>
    <col min="13065" max="13065" width="56.5" customWidth="1"/>
    <col min="13066" max="13071" width="0" hidden="1" customWidth="1"/>
    <col min="13313" max="13313" width="7.125" customWidth="1"/>
    <col min="13314" max="13314" width="5.75" customWidth="1"/>
    <col min="13315" max="13315" width="41.625" customWidth="1"/>
    <col min="13316" max="13316" width="24.5" customWidth="1"/>
    <col min="13317" max="13317" width="22.375" customWidth="1"/>
    <col min="13318" max="13318" width="21.5" customWidth="1"/>
    <col min="13319" max="13319" width="14.625" customWidth="1"/>
    <col min="13320" max="13320" width="23.75" customWidth="1"/>
    <col min="13321" max="13321" width="56.5" customWidth="1"/>
    <col min="13322" max="13327" width="0" hidden="1" customWidth="1"/>
    <col min="13569" max="13569" width="7.125" customWidth="1"/>
    <col min="13570" max="13570" width="5.75" customWidth="1"/>
    <col min="13571" max="13571" width="41.625" customWidth="1"/>
    <col min="13572" max="13572" width="24.5" customWidth="1"/>
    <col min="13573" max="13573" width="22.375" customWidth="1"/>
    <col min="13574" max="13574" width="21.5" customWidth="1"/>
    <col min="13575" max="13575" width="14.625" customWidth="1"/>
    <col min="13576" max="13576" width="23.75" customWidth="1"/>
    <col min="13577" max="13577" width="56.5" customWidth="1"/>
    <col min="13578" max="13583" width="0" hidden="1" customWidth="1"/>
    <col min="13825" max="13825" width="7.125" customWidth="1"/>
    <col min="13826" max="13826" width="5.75" customWidth="1"/>
    <col min="13827" max="13827" width="41.625" customWidth="1"/>
    <col min="13828" max="13828" width="24.5" customWidth="1"/>
    <col min="13829" max="13829" width="22.375" customWidth="1"/>
    <col min="13830" max="13830" width="21.5" customWidth="1"/>
    <col min="13831" max="13831" width="14.625" customWidth="1"/>
    <col min="13832" max="13832" width="23.75" customWidth="1"/>
    <col min="13833" max="13833" width="56.5" customWidth="1"/>
    <col min="13834" max="13839" width="0" hidden="1" customWidth="1"/>
    <col min="14081" max="14081" width="7.125" customWidth="1"/>
    <col min="14082" max="14082" width="5.75" customWidth="1"/>
    <col min="14083" max="14083" width="41.625" customWidth="1"/>
    <col min="14084" max="14084" width="24.5" customWidth="1"/>
    <col min="14085" max="14085" width="22.375" customWidth="1"/>
    <col min="14086" max="14086" width="21.5" customWidth="1"/>
    <col min="14087" max="14087" width="14.625" customWidth="1"/>
    <col min="14088" max="14088" width="23.75" customWidth="1"/>
    <col min="14089" max="14089" width="56.5" customWidth="1"/>
    <col min="14090" max="14095" width="0" hidden="1" customWidth="1"/>
    <col min="14337" max="14337" width="7.125" customWidth="1"/>
    <col min="14338" max="14338" width="5.75" customWidth="1"/>
    <col min="14339" max="14339" width="41.625" customWidth="1"/>
    <col min="14340" max="14340" width="24.5" customWidth="1"/>
    <col min="14341" max="14341" width="22.375" customWidth="1"/>
    <col min="14342" max="14342" width="21.5" customWidth="1"/>
    <col min="14343" max="14343" width="14.625" customWidth="1"/>
    <col min="14344" max="14344" width="23.75" customWidth="1"/>
    <col min="14345" max="14345" width="56.5" customWidth="1"/>
    <col min="14346" max="14351" width="0" hidden="1" customWidth="1"/>
    <col min="14593" max="14593" width="7.125" customWidth="1"/>
    <col min="14594" max="14594" width="5.75" customWidth="1"/>
    <col min="14595" max="14595" width="41.625" customWidth="1"/>
    <col min="14596" max="14596" width="24.5" customWidth="1"/>
    <col min="14597" max="14597" width="22.375" customWidth="1"/>
    <col min="14598" max="14598" width="21.5" customWidth="1"/>
    <col min="14599" max="14599" width="14.625" customWidth="1"/>
    <col min="14600" max="14600" width="23.75" customWidth="1"/>
    <col min="14601" max="14601" width="56.5" customWidth="1"/>
    <col min="14602" max="14607" width="0" hidden="1" customWidth="1"/>
    <col min="14849" max="14849" width="7.125" customWidth="1"/>
    <col min="14850" max="14850" width="5.75" customWidth="1"/>
    <col min="14851" max="14851" width="41.625" customWidth="1"/>
    <col min="14852" max="14852" width="24.5" customWidth="1"/>
    <col min="14853" max="14853" width="22.375" customWidth="1"/>
    <col min="14854" max="14854" width="21.5" customWidth="1"/>
    <col min="14855" max="14855" width="14.625" customWidth="1"/>
    <col min="14856" max="14856" width="23.75" customWidth="1"/>
    <col min="14857" max="14857" width="56.5" customWidth="1"/>
    <col min="14858" max="14863" width="0" hidden="1" customWidth="1"/>
    <col min="15105" max="15105" width="7.125" customWidth="1"/>
    <col min="15106" max="15106" width="5.75" customWidth="1"/>
    <col min="15107" max="15107" width="41.625" customWidth="1"/>
    <col min="15108" max="15108" width="24.5" customWidth="1"/>
    <col min="15109" max="15109" width="22.375" customWidth="1"/>
    <col min="15110" max="15110" width="21.5" customWidth="1"/>
    <col min="15111" max="15111" width="14.625" customWidth="1"/>
    <col min="15112" max="15112" width="23.75" customWidth="1"/>
    <col min="15113" max="15113" width="56.5" customWidth="1"/>
    <col min="15114" max="15119" width="0" hidden="1" customWidth="1"/>
    <col min="15361" max="15361" width="7.125" customWidth="1"/>
    <col min="15362" max="15362" width="5.75" customWidth="1"/>
    <col min="15363" max="15363" width="41.625" customWidth="1"/>
    <col min="15364" max="15364" width="24.5" customWidth="1"/>
    <col min="15365" max="15365" width="22.375" customWidth="1"/>
    <col min="15366" max="15366" width="21.5" customWidth="1"/>
    <col min="15367" max="15367" width="14.625" customWidth="1"/>
    <col min="15368" max="15368" width="23.75" customWidth="1"/>
    <col min="15369" max="15369" width="56.5" customWidth="1"/>
    <col min="15370" max="15375" width="0" hidden="1" customWidth="1"/>
    <col min="15617" max="15617" width="7.125" customWidth="1"/>
    <col min="15618" max="15618" width="5.75" customWidth="1"/>
    <col min="15619" max="15619" width="41.625" customWidth="1"/>
    <col min="15620" max="15620" width="24.5" customWidth="1"/>
    <col min="15621" max="15621" width="22.375" customWidth="1"/>
    <col min="15622" max="15622" width="21.5" customWidth="1"/>
    <col min="15623" max="15623" width="14.625" customWidth="1"/>
    <col min="15624" max="15624" width="23.75" customWidth="1"/>
    <col min="15625" max="15625" width="56.5" customWidth="1"/>
    <col min="15626" max="15631" width="0" hidden="1" customWidth="1"/>
    <col min="15873" max="15873" width="7.125" customWidth="1"/>
    <col min="15874" max="15874" width="5.75" customWidth="1"/>
    <col min="15875" max="15875" width="41.625" customWidth="1"/>
    <col min="15876" max="15876" width="24.5" customWidth="1"/>
    <col min="15877" max="15877" width="22.375" customWidth="1"/>
    <col min="15878" max="15878" width="21.5" customWidth="1"/>
    <col min="15879" max="15879" width="14.625" customWidth="1"/>
    <col min="15880" max="15880" width="23.75" customWidth="1"/>
    <col min="15881" max="15881" width="56.5" customWidth="1"/>
    <col min="15882" max="15887" width="0" hidden="1" customWidth="1"/>
    <col min="16129" max="16129" width="7.125" customWidth="1"/>
    <col min="16130" max="16130" width="5.75" customWidth="1"/>
    <col min="16131" max="16131" width="41.625" customWidth="1"/>
    <col min="16132" max="16132" width="24.5" customWidth="1"/>
    <col min="16133" max="16133" width="22.375" customWidth="1"/>
    <col min="16134" max="16134" width="21.5" customWidth="1"/>
    <col min="16135" max="16135" width="14.625" customWidth="1"/>
    <col min="16136" max="16136" width="23.75" customWidth="1"/>
    <col min="16137" max="16137" width="56.5" customWidth="1"/>
    <col min="16138" max="16143" width="0" hidden="1" customWidth="1"/>
  </cols>
  <sheetData>
    <row r="1" spans="1:18" ht="47.25" thickBo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1"/>
    </row>
    <row r="2" spans="1:18" ht="53.25" thickBot="1" x14ac:dyDescent="0.3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6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pans="1:18" ht="28.5" thickBot="1" x14ac:dyDescent="0.3">
      <c r="A3" s="8">
        <v>43252</v>
      </c>
      <c r="B3" s="9" t="s">
        <v>16</v>
      </c>
      <c r="C3" s="10" t="s">
        <v>17</v>
      </c>
      <c r="D3" s="11" t="s">
        <v>18</v>
      </c>
      <c r="E3" s="12" t="s">
        <v>19</v>
      </c>
      <c r="F3" s="13" t="s">
        <v>20</v>
      </c>
      <c r="G3" s="12" t="s">
        <v>21</v>
      </c>
      <c r="H3" s="14" t="s">
        <v>22</v>
      </c>
      <c r="I3" s="15" t="s">
        <v>23</v>
      </c>
      <c r="J3" s="16">
        <v>5.5</v>
      </c>
      <c r="K3" s="16">
        <v>2</v>
      </c>
      <c r="L3" s="16">
        <v>3</v>
      </c>
      <c r="M3" s="16">
        <v>3</v>
      </c>
      <c r="N3" s="16">
        <v>1</v>
      </c>
      <c r="O3" s="16">
        <f>J3*70+K3*25+L3*75+M3*45+N3*60</f>
        <v>855</v>
      </c>
    </row>
    <row r="4" spans="1:18" ht="28.5" thickBot="1" x14ac:dyDescent="0.3">
      <c r="A4" s="17">
        <v>43255</v>
      </c>
      <c r="B4" s="18" t="s">
        <v>24</v>
      </c>
      <c r="C4" s="19" t="s">
        <v>25</v>
      </c>
      <c r="D4" s="20" t="s">
        <v>18</v>
      </c>
      <c r="E4" s="21" t="s">
        <v>26</v>
      </c>
      <c r="F4" s="22" t="s">
        <v>27</v>
      </c>
      <c r="G4" s="21" t="s">
        <v>21</v>
      </c>
      <c r="H4" s="22" t="s">
        <v>28</v>
      </c>
      <c r="I4" s="23" t="s">
        <v>29</v>
      </c>
      <c r="J4" s="24">
        <v>5.2</v>
      </c>
      <c r="K4" s="24">
        <v>1.3</v>
      </c>
      <c r="L4" s="24">
        <v>2.1</v>
      </c>
      <c r="M4" s="24">
        <v>4</v>
      </c>
      <c r="N4" s="24">
        <v>1</v>
      </c>
      <c r="O4" s="24">
        <f t="shared" ref="O4:O20" si="0">J4*70+K4*25+L4*75+M4*45+N4*25</f>
        <v>759</v>
      </c>
    </row>
    <row r="5" spans="1:18" ht="28.5" thickBot="1" x14ac:dyDescent="0.3">
      <c r="A5" s="25">
        <v>43256</v>
      </c>
      <c r="B5" s="26" t="s">
        <v>30</v>
      </c>
      <c r="C5" s="10" t="s">
        <v>31</v>
      </c>
      <c r="D5" s="27" t="s">
        <v>32</v>
      </c>
      <c r="E5" s="27" t="s">
        <v>123</v>
      </c>
      <c r="F5" s="28" t="s">
        <v>33</v>
      </c>
      <c r="G5" s="27" t="s">
        <v>21</v>
      </c>
      <c r="H5" s="29" t="s">
        <v>34</v>
      </c>
      <c r="I5" s="15" t="s">
        <v>35</v>
      </c>
      <c r="J5" s="16">
        <v>5</v>
      </c>
      <c r="K5" s="16">
        <v>1.2</v>
      </c>
      <c r="L5" s="16">
        <v>2.1</v>
      </c>
      <c r="M5" s="16">
        <v>3</v>
      </c>
      <c r="N5" s="16">
        <v>1</v>
      </c>
      <c r="O5" s="16">
        <f t="shared" si="0"/>
        <v>697.5</v>
      </c>
    </row>
    <row r="6" spans="1:18" ht="28.5" thickBot="1" x14ac:dyDescent="0.3">
      <c r="A6" s="30">
        <f>A5+1</f>
        <v>43257</v>
      </c>
      <c r="B6" s="31" t="s">
        <v>36</v>
      </c>
      <c r="C6" s="10" t="s">
        <v>37</v>
      </c>
      <c r="D6" s="11" t="s">
        <v>38</v>
      </c>
      <c r="E6" s="11" t="s">
        <v>39</v>
      </c>
      <c r="F6" s="28" t="s">
        <v>40</v>
      </c>
      <c r="G6" s="11" t="s">
        <v>21</v>
      </c>
      <c r="H6" s="28" t="s">
        <v>41</v>
      </c>
      <c r="I6" s="60" t="s">
        <v>124</v>
      </c>
      <c r="J6" s="16">
        <v>5</v>
      </c>
      <c r="K6" s="16">
        <v>1.7</v>
      </c>
      <c r="L6" s="16">
        <v>2.2999999999999998</v>
      </c>
      <c r="M6" s="16">
        <v>5</v>
      </c>
      <c r="N6" s="16">
        <v>1</v>
      </c>
      <c r="O6" s="16">
        <f t="shared" si="0"/>
        <v>815</v>
      </c>
    </row>
    <row r="7" spans="1:18" ht="28.5" thickBot="1" x14ac:dyDescent="0.3">
      <c r="A7" s="33">
        <v>43258</v>
      </c>
      <c r="B7" s="26" t="s">
        <v>43</v>
      </c>
      <c r="C7" s="10" t="s">
        <v>44</v>
      </c>
      <c r="D7" s="15" t="s">
        <v>18</v>
      </c>
      <c r="E7" s="15" t="s">
        <v>45</v>
      </c>
      <c r="F7" s="29" t="s">
        <v>46</v>
      </c>
      <c r="G7" s="15" t="s">
        <v>21</v>
      </c>
      <c r="H7" s="29" t="s">
        <v>47</v>
      </c>
      <c r="I7" s="34" t="s">
        <v>48</v>
      </c>
      <c r="J7" s="16">
        <v>5.5</v>
      </c>
      <c r="K7" s="16">
        <v>1.9</v>
      </c>
      <c r="L7" s="16">
        <v>2.2000000000000002</v>
      </c>
      <c r="M7" s="16">
        <v>4</v>
      </c>
      <c r="N7" s="16">
        <v>1</v>
      </c>
      <c r="O7" s="16">
        <f t="shared" si="0"/>
        <v>802.5</v>
      </c>
    </row>
    <row r="8" spans="1:18" ht="28.5" thickBot="1" x14ac:dyDescent="0.3">
      <c r="A8" s="25">
        <v>43259</v>
      </c>
      <c r="B8" s="9" t="s">
        <v>16</v>
      </c>
      <c r="C8" s="10" t="s">
        <v>49</v>
      </c>
      <c r="D8" s="27" t="s">
        <v>18</v>
      </c>
      <c r="E8" s="27" t="s">
        <v>50</v>
      </c>
      <c r="F8" s="35" t="s">
        <v>51</v>
      </c>
      <c r="G8" s="27" t="s">
        <v>21</v>
      </c>
      <c r="H8" s="35" t="s">
        <v>52</v>
      </c>
      <c r="I8" s="15" t="s">
        <v>53</v>
      </c>
      <c r="J8" s="16">
        <v>5</v>
      </c>
      <c r="K8" s="16">
        <v>2</v>
      </c>
      <c r="L8" s="16">
        <v>3</v>
      </c>
      <c r="M8" s="16">
        <v>5</v>
      </c>
      <c r="N8" s="16">
        <v>1</v>
      </c>
      <c r="O8" s="16">
        <f t="shared" si="0"/>
        <v>875</v>
      </c>
    </row>
    <row r="9" spans="1:18" ht="28.5" thickBot="1" x14ac:dyDescent="0.3">
      <c r="A9" s="17">
        <v>43262</v>
      </c>
      <c r="B9" s="18" t="s">
        <v>24</v>
      </c>
      <c r="C9" s="19" t="s">
        <v>54</v>
      </c>
      <c r="D9" s="21" t="s">
        <v>18</v>
      </c>
      <c r="E9" s="21" t="s">
        <v>55</v>
      </c>
      <c r="F9" s="22" t="s">
        <v>56</v>
      </c>
      <c r="G9" s="21" t="s">
        <v>21</v>
      </c>
      <c r="H9" s="36" t="s">
        <v>57</v>
      </c>
      <c r="I9" s="20" t="s">
        <v>58</v>
      </c>
      <c r="J9" s="24">
        <v>6</v>
      </c>
      <c r="K9" s="24">
        <v>1.8</v>
      </c>
      <c r="L9" s="24">
        <v>2.2999999999999998</v>
      </c>
      <c r="M9" s="24">
        <v>4</v>
      </c>
      <c r="N9" s="24">
        <v>1</v>
      </c>
      <c r="O9" s="24">
        <f t="shared" si="0"/>
        <v>842.5</v>
      </c>
    </row>
    <row r="10" spans="1:18" ht="28.5" thickBot="1" x14ac:dyDescent="0.3">
      <c r="A10" s="25">
        <f>A9+1</f>
        <v>43263</v>
      </c>
      <c r="B10" s="26" t="s">
        <v>30</v>
      </c>
      <c r="C10" s="10" t="s">
        <v>59</v>
      </c>
      <c r="D10" s="27" t="s">
        <v>60</v>
      </c>
      <c r="E10" s="27" t="s">
        <v>61</v>
      </c>
      <c r="F10" s="28" t="s">
        <v>62</v>
      </c>
      <c r="G10" s="27" t="s">
        <v>21</v>
      </c>
      <c r="H10" s="28" t="s">
        <v>63</v>
      </c>
      <c r="I10" s="37" t="s">
        <v>125</v>
      </c>
      <c r="J10" s="16">
        <v>6.3</v>
      </c>
      <c r="K10" s="16">
        <v>1.7</v>
      </c>
      <c r="L10" s="16">
        <v>2.5</v>
      </c>
      <c r="M10" s="16">
        <v>5.5</v>
      </c>
      <c r="N10" s="16">
        <v>1</v>
      </c>
      <c r="O10" s="16">
        <f t="shared" si="0"/>
        <v>943.5</v>
      </c>
    </row>
    <row r="11" spans="1:18" ht="28.5" thickBot="1" x14ac:dyDescent="0.3">
      <c r="A11" s="30">
        <f>A10+1</f>
        <v>43264</v>
      </c>
      <c r="B11" s="38" t="s">
        <v>36</v>
      </c>
      <c r="C11" s="39" t="s">
        <v>64</v>
      </c>
      <c r="D11" s="11" t="s">
        <v>65</v>
      </c>
      <c r="E11" s="11" t="s">
        <v>66</v>
      </c>
      <c r="F11" s="28" t="s">
        <v>67</v>
      </c>
      <c r="G11" s="11" t="s">
        <v>21</v>
      </c>
      <c r="H11" s="29" t="s">
        <v>68</v>
      </c>
      <c r="I11" s="32" t="s">
        <v>69</v>
      </c>
      <c r="J11" s="16">
        <v>5</v>
      </c>
      <c r="K11" s="16">
        <v>1.8</v>
      </c>
      <c r="L11" s="16">
        <v>2</v>
      </c>
      <c r="M11" s="16">
        <v>5</v>
      </c>
      <c r="N11" s="16">
        <v>1</v>
      </c>
      <c r="O11" s="16">
        <f t="shared" si="0"/>
        <v>795</v>
      </c>
    </row>
    <row r="12" spans="1:18" ht="28.5" thickBot="1" x14ac:dyDescent="0.3">
      <c r="A12" s="33">
        <v>43265</v>
      </c>
      <c r="B12" s="26" t="s">
        <v>43</v>
      </c>
      <c r="C12" s="39" t="s">
        <v>70</v>
      </c>
      <c r="D12" s="15" t="s">
        <v>18</v>
      </c>
      <c r="E12" s="15" t="s">
        <v>71</v>
      </c>
      <c r="F12" s="29" t="s">
        <v>72</v>
      </c>
      <c r="G12" s="15" t="s">
        <v>21</v>
      </c>
      <c r="H12" s="28" t="s">
        <v>73</v>
      </c>
      <c r="I12" s="61" t="s">
        <v>126</v>
      </c>
      <c r="J12" s="16">
        <v>5</v>
      </c>
      <c r="K12" s="16">
        <v>2</v>
      </c>
      <c r="L12" s="16">
        <v>2</v>
      </c>
      <c r="M12" s="16">
        <v>6</v>
      </c>
      <c r="N12" s="16">
        <v>1</v>
      </c>
      <c r="O12" s="16">
        <f t="shared" si="0"/>
        <v>845</v>
      </c>
      <c r="R12" s="41"/>
    </row>
    <row r="13" spans="1:18" ht="28.5" thickBot="1" x14ac:dyDescent="0.3">
      <c r="A13" s="25">
        <v>43266</v>
      </c>
      <c r="B13" s="9" t="s">
        <v>16</v>
      </c>
      <c r="C13" s="62" t="s">
        <v>127</v>
      </c>
      <c r="D13" s="43" t="s">
        <v>18</v>
      </c>
      <c r="E13" s="43" t="s">
        <v>74</v>
      </c>
      <c r="F13" s="44" t="s">
        <v>75</v>
      </c>
      <c r="G13" s="43" t="s">
        <v>21</v>
      </c>
      <c r="H13" s="44" t="s">
        <v>76</v>
      </c>
      <c r="I13" s="45" t="s">
        <v>77</v>
      </c>
      <c r="J13" s="16">
        <v>5.3</v>
      </c>
      <c r="K13" s="16">
        <v>1.8</v>
      </c>
      <c r="L13" s="16">
        <v>2.6</v>
      </c>
      <c r="M13" s="16">
        <v>4.5</v>
      </c>
      <c r="N13" s="16">
        <v>1</v>
      </c>
      <c r="O13" s="16">
        <f t="shared" si="0"/>
        <v>838.5</v>
      </c>
    </row>
    <row r="14" spans="1:18" ht="28.5" thickBot="1" x14ac:dyDescent="0.3">
      <c r="A14" s="17">
        <v>43269</v>
      </c>
      <c r="B14" s="46" t="s">
        <v>24</v>
      </c>
      <c r="C14" s="57" t="s">
        <v>78</v>
      </c>
      <c r="D14" s="58"/>
      <c r="E14" s="58"/>
      <c r="F14" s="58"/>
      <c r="G14" s="58"/>
      <c r="H14" s="58"/>
      <c r="I14" s="59"/>
      <c r="J14" s="47"/>
      <c r="K14" s="24"/>
      <c r="L14" s="24"/>
      <c r="M14" s="24"/>
      <c r="N14" s="24"/>
      <c r="O14" s="24"/>
    </row>
    <row r="15" spans="1:18" ht="28.5" thickBot="1" x14ac:dyDescent="0.3">
      <c r="A15" s="25">
        <f>A14+1</f>
        <v>43270</v>
      </c>
      <c r="B15" s="26" t="s">
        <v>30</v>
      </c>
      <c r="C15" s="10" t="s">
        <v>128</v>
      </c>
      <c r="D15" s="15" t="s">
        <v>79</v>
      </c>
      <c r="E15" s="15" t="s">
        <v>80</v>
      </c>
      <c r="F15" s="48" t="s">
        <v>81</v>
      </c>
      <c r="G15" s="15" t="s">
        <v>21</v>
      </c>
      <c r="H15" s="49" t="s">
        <v>82</v>
      </c>
      <c r="I15" s="34" t="s">
        <v>83</v>
      </c>
      <c r="J15" s="50">
        <v>5.0999999999999996</v>
      </c>
      <c r="K15" s="16">
        <v>1.5</v>
      </c>
      <c r="L15" s="16">
        <v>2.1</v>
      </c>
      <c r="M15" s="16">
        <v>4.0999999999999996</v>
      </c>
      <c r="N15" s="16">
        <v>1</v>
      </c>
      <c r="O15" s="16">
        <f t="shared" si="0"/>
        <v>761.5</v>
      </c>
    </row>
    <row r="16" spans="1:18" ht="28.5" thickBot="1" x14ac:dyDescent="0.3">
      <c r="A16" s="30">
        <f>A15+1</f>
        <v>43271</v>
      </c>
      <c r="B16" s="31" t="s">
        <v>36</v>
      </c>
      <c r="C16" s="42" t="s">
        <v>129</v>
      </c>
      <c r="D16" s="11" t="s">
        <v>84</v>
      </c>
      <c r="E16" s="11" t="s">
        <v>85</v>
      </c>
      <c r="F16" s="28" t="s">
        <v>86</v>
      </c>
      <c r="G16" s="11" t="s">
        <v>21</v>
      </c>
      <c r="H16" s="51" t="s">
        <v>87</v>
      </c>
      <c r="I16" s="32" t="s">
        <v>88</v>
      </c>
      <c r="J16" s="50">
        <v>6</v>
      </c>
      <c r="K16" s="16">
        <v>2.1</v>
      </c>
      <c r="L16" s="16">
        <v>2.2999999999999998</v>
      </c>
      <c r="M16" s="16">
        <v>4.2</v>
      </c>
      <c r="N16" s="16">
        <v>1</v>
      </c>
      <c r="O16" s="16">
        <f t="shared" si="0"/>
        <v>859</v>
      </c>
      <c r="P16" s="52"/>
    </row>
    <row r="17" spans="1:16" ht="28.5" thickBot="1" x14ac:dyDescent="0.3">
      <c r="A17" s="30">
        <f>A16+1</f>
        <v>43272</v>
      </c>
      <c r="B17" s="26" t="s">
        <v>43</v>
      </c>
      <c r="C17" s="39" t="s">
        <v>89</v>
      </c>
      <c r="D17" s="12" t="s">
        <v>18</v>
      </c>
      <c r="E17" s="12" t="s">
        <v>90</v>
      </c>
      <c r="F17" s="29" t="s">
        <v>91</v>
      </c>
      <c r="G17" s="12" t="s">
        <v>21</v>
      </c>
      <c r="H17" s="51" t="s">
        <v>92</v>
      </c>
      <c r="I17" s="32" t="s">
        <v>130</v>
      </c>
      <c r="J17" s="50">
        <v>5.0999999999999996</v>
      </c>
      <c r="K17" s="16">
        <v>2</v>
      </c>
      <c r="L17" s="16">
        <v>2</v>
      </c>
      <c r="M17" s="16">
        <v>5</v>
      </c>
      <c r="N17" s="16">
        <v>1</v>
      </c>
      <c r="O17" s="16">
        <f t="shared" si="0"/>
        <v>807</v>
      </c>
      <c r="P17" s="52"/>
    </row>
    <row r="18" spans="1:16" ht="28.5" thickBot="1" x14ac:dyDescent="0.3">
      <c r="A18" s="30">
        <f>A17+1</f>
        <v>43273</v>
      </c>
      <c r="B18" s="9" t="s">
        <v>16</v>
      </c>
      <c r="C18" s="10" t="s">
        <v>93</v>
      </c>
      <c r="D18" s="27" t="s">
        <v>94</v>
      </c>
      <c r="E18" s="27" t="s">
        <v>95</v>
      </c>
      <c r="F18" s="44" t="s">
        <v>96</v>
      </c>
      <c r="G18" s="27" t="s">
        <v>21</v>
      </c>
      <c r="H18" s="53" t="s">
        <v>97</v>
      </c>
      <c r="I18" s="54" t="s">
        <v>98</v>
      </c>
      <c r="J18" s="50">
        <v>5</v>
      </c>
      <c r="K18" s="16">
        <v>2.1</v>
      </c>
      <c r="L18" s="16">
        <v>2.1</v>
      </c>
      <c r="M18" s="16">
        <v>5</v>
      </c>
      <c r="N18" s="16">
        <v>1</v>
      </c>
      <c r="O18" s="16">
        <f t="shared" si="0"/>
        <v>810</v>
      </c>
    </row>
    <row r="19" spans="1:16" ht="28.5" thickBot="1" x14ac:dyDescent="0.3">
      <c r="A19" s="17">
        <v>43276</v>
      </c>
      <c r="B19" s="46" t="s">
        <v>24</v>
      </c>
      <c r="C19" s="55" t="s">
        <v>99</v>
      </c>
      <c r="D19" s="21" t="s">
        <v>18</v>
      </c>
      <c r="E19" s="21" t="s">
        <v>100</v>
      </c>
      <c r="F19" s="22" t="s">
        <v>101</v>
      </c>
      <c r="G19" s="21" t="s">
        <v>21</v>
      </c>
      <c r="H19" s="22" t="s">
        <v>102</v>
      </c>
      <c r="I19" s="23" t="s">
        <v>103</v>
      </c>
      <c r="J19" s="24">
        <v>6</v>
      </c>
      <c r="K19" s="24">
        <v>2</v>
      </c>
      <c r="L19" s="24">
        <v>2</v>
      </c>
      <c r="M19" s="24">
        <v>4.2</v>
      </c>
      <c r="N19" s="24">
        <v>1</v>
      </c>
      <c r="O19" s="24">
        <f t="shared" si="0"/>
        <v>834</v>
      </c>
    </row>
    <row r="20" spans="1:16" ht="28.5" thickBot="1" x14ac:dyDescent="0.3">
      <c r="A20" s="25">
        <f>A19+1</f>
        <v>43277</v>
      </c>
      <c r="B20" s="26" t="s">
        <v>30</v>
      </c>
      <c r="C20" s="10" t="s">
        <v>104</v>
      </c>
      <c r="D20" s="27" t="s">
        <v>32</v>
      </c>
      <c r="E20" s="63" t="s">
        <v>131</v>
      </c>
      <c r="F20" s="28" t="s">
        <v>105</v>
      </c>
      <c r="G20" s="27" t="s">
        <v>21</v>
      </c>
      <c r="H20" s="28" t="s">
        <v>106</v>
      </c>
      <c r="I20" s="40" t="s">
        <v>107</v>
      </c>
      <c r="J20" s="16">
        <v>5.0999999999999996</v>
      </c>
      <c r="K20" s="16">
        <v>2.1</v>
      </c>
      <c r="L20" s="16">
        <v>2</v>
      </c>
      <c r="M20" s="16">
        <v>4</v>
      </c>
      <c r="N20" s="16">
        <v>1</v>
      </c>
      <c r="O20" s="16">
        <f t="shared" si="0"/>
        <v>764.5</v>
      </c>
    </row>
    <row r="21" spans="1:16" ht="28.5" thickBot="1" x14ac:dyDescent="0.3">
      <c r="A21" s="30">
        <f>A20+1</f>
        <v>43278</v>
      </c>
      <c r="B21" s="26" t="s">
        <v>108</v>
      </c>
      <c r="C21" s="42" t="s">
        <v>109</v>
      </c>
      <c r="D21" s="11" t="s">
        <v>110</v>
      </c>
      <c r="E21" s="11" t="s">
        <v>111</v>
      </c>
      <c r="F21" s="28" t="s">
        <v>112</v>
      </c>
      <c r="G21" s="11" t="s">
        <v>21</v>
      </c>
      <c r="H21" s="51" t="s">
        <v>113</v>
      </c>
      <c r="I21" s="60" t="s">
        <v>42</v>
      </c>
      <c r="J21" s="50">
        <v>5.0999999999999996</v>
      </c>
      <c r="K21" s="16">
        <v>1.7</v>
      </c>
      <c r="L21" s="16">
        <v>2.2000000000000002</v>
      </c>
      <c r="M21" s="16">
        <v>4.5</v>
      </c>
      <c r="N21" s="16">
        <v>1</v>
      </c>
      <c r="O21" s="16">
        <f>J21*70+K21*25+L21*75+M21*45+N21*25</f>
        <v>792</v>
      </c>
    </row>
    <row r="22" spans="1:16" ht="28.5" thickBot="1" x14ac:dyDescent="0.3">
      <c r="A22" s="8">
        <v>43279</v>
      </c>
      <c r="B22" s="26" t="s">
        <v>115</v>
      </c>
      <c r="C22" s="10" t="s">
        <v>116</v>
      </c>
      <c r="D22" s="12" t="s">
        <v>18</v>
      </c>
      <c r="E22" s="12" t="s">
        <v>26</v>
      </c>
      <c r="F22" s="28" t="s">
        <v>117</v>
      </c>
      <c r="G22" s="12" t="s">
        <v>21</v>
      </c>
      <c r="H22" s="28" t="s">
        <v>118</v>
      </c>
      <c r="I22" s="64" t="s">
        <v>114</v>
      </c>
      <c r="J22" s="16">
        <v>5.2</v>
      </c>
      <c r="K22" s="16">
        <v>2</v>
      </c>
      <c r="L22" s="16">
        <v>2</v>
      </c>
      <c r="M22" s="16">
        <v>4</v>
      </c>
      <c r="N22" s="16">
        <v>1</v>
      </c>
      <c r="O22" s="16">
        <f>J22*70+K22*25+L22*75+M22*45+N22*25</f>
        <v>769</v>
      </c>
    </row>
    <row r="23" spans="1:16" ht="28.5" thickBot="1" x14ac:dyDescent="0.3">
      <c r="A23" s="25">
        <f>A22+1</f>
        <v>43280</v>
      </c>
      <c r="B23" s="26" t="s">
        <v>16</v>
      </c>
      <c r="C23" s="10" t="s">
        <v>119</v>
      </c>
      <c r="D23" s="27" t="s">
        <v>94</v>
      </c>
      <c r="E23" s="27" t="s">
        <v>120</v>
      </c>
      <c r="F23" s="44" t="s">
        <v>121</v>
      </c>
      <c r="G23" s="27" t="s">
        <v>21</v>
      </c>
      <c r="H23" s="44" t="s">
        <v>122</v>
      </c>
      <c r="I23" s="32" t="s">
        <v>42</v>
      </c>
      <c r="J23" s="50">
        <v>5.3</v>
      </c>
      <c r="K23" s="16">
        <v>1.8</v>
      </c>
      <c r="L23" s="16">
        <v>2</v>
      </c>
      <c r="M23" s="16">
        <v>3</v>
      </c>
      <c r="N23" s="16">
        <v>1</v>
      </c>
      <c r="O23" s="16">
        <f>J23*70+K23*25+L23*75+M23*45+N23*25</f>
        <v>726</v>
      </c>
    </row>
    <row r="24" spans="1:16" ht="17.25" thickTop="1" x14ac:dyDescent="0.25"/>
    <row r="25" spans="1:16" ht="27.75" customHeight="1" x14ac:dyDescent="0.25"/>
  </sheetData>
  <mergeCells count="2">
    <mergeCell ref="A1:H1"/>
    <mergeCell ref="C14:I14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2018-05-24T08:19:32Z</dcterms:created>
  <dcterms:modified xsi:type="dcterms:W3CDTF">2018-05-28T07:35:12Z</dcterms:modified>
</cp:coreProperties>
</file>