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384"/>
  </bookViews>
  <sheets>
    <sheet name="108年5月" sheetId="1" r:id="rId1"/>
  </sheets>
  <definedNames>
    <definedName name="_xlnm.Print_Area" localSheetId="0">'108年5月'!$A$1:$O$37</definedName>
  </definedNames>
  <calcPr calcId="145621"/>
</workbook>
</file>

<file path=xl/calcChain.xml><?xml version="1.0" encoding="utf-8"?>
<calcChain xmlns="http://schemas.openxmlformats.org/spreadsheetml/2006/main">
  <c r="O27" i="1" l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<sst xmlns="http://schemas.openxmlformats.org/spreadsheetml/2006/main" count="216" uniqueCount="158">
  <si>
    <t>108 年幼兒園 5 月菜單(共20天)</t>
    <phoneticPr fontId="3" type="noConversion"/>
  </si>
  <si>
    <t>日期</t>
  </si>
  <si>
    <t>星期</t>
  </si>
  <si>
    <t>早點</t>
    <phoneticPr fontId="3" type="noConversion"/>
  </si>
  <si>
    <t>主   食</t>
  </si>
  <si>
    <t>主   菜</t>
  </si>
  <si>
    <t>副 菜 一</t>
  </si>
  <si>
    <t>時蔬</t>
  </si>
  <si>
    <t>湯 品 類</t>
  </si>
  <si>
    <t>午點</t>
    <phoneticPr fontId="3" type="noConversion"/>
  </si>
  <si>
    <r>
      <t>全榖根莖類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</si>
  <si>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蔬菜類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</si>
  <si>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豆魚肉蛋類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</si>
  <si>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油脂堅果種子類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</si>
  <si>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t>水果類</t>
    <phoneticPr fontId="3" type="noConversion"/>
  </si>
  <si>
    <t>熱量</t>
  </si>
  <si>
    <t>一</t>
    <phoneticPr fontId="2" type="noConversion"/>
  </si>
  <si>
    <t>菇菇瘦肉粥</t>
  </si>
  <si>
    <t>白米飯</t>
  </si>
  <si>
    <t>茄汁肉片</t>
  </si>
  <si>
    <t>關東煮</t>
  </si>
  <si>
    <t>蔬菜</t>
  </si>
  <si>
    <t>時瓜大骨湯</t>
    <phoneticPr fontId="2" type="noConversion"/>
  </si>
  <si>
    <t>時令水果.中華愛玉</t>
    <phoneticPr fontId="2" type="noConversion"/>
  </si>
  <si>
    <t>二</t>
    <phoneticPr fontId="2" type="noConversion"/>
  </si>
  <si>
    <t>小肉圓.蛋花湯</t>
    <phoneticPr fontId="2" type="noConversion"/>
  </si>
  <si>
    <t>糙米飯</t>
  </si>
  <si>
    <t>香滷雞翅</t>
  </si>
  <si>
    <t>毛豆時瓜</t>
  </si>
  <si>
    <t>時蔬湯</t>
  </si>
  <si>
    <t>時令水果.紅豆湯圓</t>
    <phoneticPr fontId="2" type="noConversion"/>
  </si>
  <si>
    <t>三</t>
    <phoneticPr fontId="2" type="noConversion"/>
  </si>
  <si>
    <t>蔥花捲.麥茶</t>
    <phoneticPr fontId="2" type="noConversion"/>
  </si>
  <si>
    <t>拌麵特餐</t>
  </si>
  <si>
    <t>拌麵配料</t>
  </si>
  <si>
    <t>香滷海結</t>
    <phoneticPr fontId="2" type="noConversion"/>
  </si>
  <si>
    <t>三絲羹湯</t>
  </si>
  <si>
    <t>時令水果.茶葉蛋.貢片湯</t>
    <phoneticPr fontId="2" type="noConversion"/>
  </si>
  <si>
    <t>四</t>
    <phoneticPr fontId="2" type="noConversion"/>
  </si>
  <si>
    <t>酸辣湯餃</t>
    <phoneticPr fontId="2" type="noConversion"/>
  </si>
  <si>
    <t>燕麥飯</t>
  </si>
  <si>
    <t>咖哩肉丁</t>
  </si>
  <si>
    <t>家常豆腐</t>
  </si>
  <si>
    <t>綠豆西米露</t>
  </si>
  <si>
    <t>時令水果.蔬菜煎餅.時蔬湯</t>
    <phoneticPr fontId="2" type="noConversion"/>
  </si>
  <si>
    <t>五</t>
    <phoneticPr fontId="2" type="noConversion"/>
  </si>
  <si>
    <t>火腿蛋吐司.決明子茶</t>
    <phoneticPr fontId="2" type="noConversion"/>
  </si>
  <si>
    <t>洋芋燒雞</t>
  </si>
  <si>
    <t>毛豆白菜</t>
  </si>
  <si>
    <t>大醬湯</t>
  </si>
  <si>
    <t>時令水果.慶生蛋糕.冬瓜茶</t>
    <phoneticPr fontId="3" type="noConversion"/>
  </si>
  <si>
    <t>一</t>
  </si>
  <si>
    <t>滑蛋瘦肉粥</t>
    <phoneticPr fontId="2" type="noConversion"/>
  </si>
  <si>
    <t>京醬肉片</t>
  </si>
  <si>
    <t>番茄炒蛋</t>
  </si>
  <si>
    <t>蘿蔔湯</t>
  </si>
  <si>
    <t>時令水果.仙草凍</t>
    <phoneticPr fontId="2" type="noConversion"/>
  </si>
  <si>
    <t>二</t>
  </si>
  <si>
    <t>餛飩湯</t>
  </si>
  <si>
    <t>香滷腿排</t>
  </si>
  <si>
    <t>豆芽肉絲</t>
    <phoneticPr fontId="2" type="noConversion"/>
  </si>
  <si>
    <t>珍菇時蔬湯</t>
    <phoneticPr fontId="2" type="noConversion"/>
  </si>
  <si>
    <t>時令水果.蜂蜜蛋糕.麥茶</t>
    <phoneticPr fontId="2" type="noConversion"/>
  </si>
  <si>
    <t>三</t>
  </si>
  <si>
    <t>黑糖饅頭.豆漿</t>
    <phoneticPr fontId="2" type="noConversion"/>
  </si>
  <si>
    <t>炊粉特餐</t>
  </si>
  <si>
    <t>香酥魚條</t>
    <phoneticPr fontId="2" type="noConversion"/>
  </si>
  <si>
    <t>炊粉配料</t>
  </si>
  <si>
    <t>時蔬蛋花湯</t>
  </si>
  <si>
    <t>時令水果.黑糖地瓜米苔目</t>
    <phoneticPr fontId="2" type="noConversion"/>
  </si>
  <si>
    <t>四</t>
  </si>
  <si>
    <t>肉絲湯麵</t>
    <phoneticPr fontId="2" type="noConversion"/>
  </si>
  <si>
    <t>小米飯</t>
  </si>
  <si>
    <t>碎瓜絞肉</t>
  </si>
  <si>
    <t>蛋香時蔬</t>
  </si>
  <si>
    <t>紅豆紫米湯</t>
    <phoneticPr fontId="2" type="noConversion"/>
  </si>
  <si>
    <t>時令水果.珍珠丸子.田園蔬菜湯</t>
    <phoneticPr fontId="2" type="noConversion"/>
  </si>
  <si>
    <t>五</t>
  </si>
  <si>
    <t>奶油小麵包.仙草干茶</t>
    <phoneticPr fontId="2" type="noConversion"/>
  </si>
  <si>
    <t>馬鈴薯燉肉</t>
  </si>
  <si>
    <t>塔香海茸</t>
  </si>
  <si>
    <t>健康瓜湯</t>
  </si>
  <si>
    <t>時令水果.什錦燕麥粥</t>
    <phoneticPr fontId="2" type="noConversion"/>
  </si>
  <si>
    <t>絞肉細粉</t>
    <phoneticPr fontId="2" type="noConversion"/>
  </si>
  <si>
    <t>蔥爆肉絲</t>
  </si>
  <si>
    <t>毛豆時蔬</t>
  </si>
  <si>
    <t>紫菜蛋花湯</t>
  </si>
  <si>
    <t>時令水果.醇奶布丁</t>
    <phoneticPr fontId="2" type="noConversion"/>
  </si>
  <si>
    <t>蛋餅.決明子茶</t>
    <phoneticPr fontId="2" type="noConversion"/>
  </si>
  <si>
    <t>彩椒豆腐</t>
  </si>
  <si>
    <t>味噌時蔬湯</t>
  </si>
  <si>
    <t>時令水果.蘿蔔糕湯</t>
    <phoneticPr fontId="2" type="noConversion"/>
  </si>
  <si>
    <t>饅頭夾蛋.米漿</t>
    <phoneticPr fontId="2" type="noConversion"/>
  </si>
  <si>
    <t>拌飯特餐</t>
  </si>
  <si>
    <t>鐵板肉片</t>
  </si>
  <si>
    <t>拌飯配料</t>
  </si>
  <si>
    <t>時瓜湯</t>
  </si>
  <si>
    <t>時令水果.關東煮</t>
    <phoneticPr fontId="2" type="noConversion"/>
  </si>
  <si>
    <t>鮮燴烏龍麵</t>
    <phoneticPr fontId="2" type="noConversion"/>
  </si>
  <si>
    <t>紫米飯</t>
  </si>
  <si>
    <t>照燒雞</t>
  </si>
  <si>
    <t>香滷海結</t>
  </si>
  <si>
    <t>地瓜甜湯</t>
    <phoneticPr fontId="2" type="noConversion"/>
  </si>
  <si>
    <t>時令水果.蒸/煎餃.時瓜湯</t>
    <phoneticPr fontId="2" type="noConversion"/>
  </si>
  <si>
    <t>小麵包.麥茶</t>
    <phoneticPr fontId="2" type="noConversion"/>
  </si>
  <si>
    <t>打拋豬</t>
  </si>
  <si>
    <t>肉絲白菜</t>
  </si>
  <si>
    <t>榨菜肉絲湯</t>
  </si>
  <si>
    <t>時令水果.糙米粥</t>
    <phoneticPr fontId="2" type="noConversion"/>
  </si>
  <si>
    <t>時蔬冬粉湯</t>
  </si>
  <si>
    <t>醬燒肉排</t>
  </si>
  <si>
    <t>絞肉瓜粒</t>
  </si>
  <si>
    <t>味噌海芽湯</t>
  </si>
  <si>
    <t>時令水果.黑糖珍珠湯</t>
    <phoneticPr fontId="2" type="noConversion"/>
  </si>
  <si>
    <t>蔥抓餅</t>
    <phoneticPr fontId="2" type="noConversion"/>
  </si>
  <si>
    <t>蘿蔔油腐</t>
  </si>
  <si>
    <t>番茄蛋花湯</t>
  </si>
  <si>
    <t>時令水果.地瓜薯條.雞塊</t>
    <phoneticPr fontId="2" type="noConversion"/>
  </si>
  <si>
    <t>玉菜瘦肉粥</t>
    <phoneticPr fontId="2" type="noConversion"/>
  </si>
  <si>
    <t>西式特餐</t>
  </si>
  <si>
    <t>茄汁肉醬</t>
  </si>
  <si>
    <t>雙色花椰</t>
    <phoneticPr fontId="2" type="noConversion"/>
  </si>
  <si>
    <t>玉米濃湯</t>
  </si>
  <si>
    <t>時令水果.銅鑼燒.貢片湯</t>
    <phoneticPr fontId="2" type="noConversion"/>
  </si>
  <si>
    <t>酸辣湯餃</t>
    <phoneticPr fontId="2" type="noConversion"/>
  </si>
  <si>
    <t>咖哩雞</t>
  </si>
  <si>
    <t>豆皮白菜</t>
  </si>
  <si>
    <t>綠豆麥仁湯</t>
  </si>
  <si>
    <t>時令水果.芝麻包.決明子茶</t>
    <phoneticPr fontId="2" type="noConversion"/>
  </si>
  <si>
    <t>果醬吐司.牛奶</t>
    <phoneticPr fontId="2" type="noConversion"/>
  </si>
  <si>
    <t>筍干肉丁</t>
  </si>
  <si>
    <t>肉絲花椰</t>
  </si>
  <si>
    <t>時蔬大骨湯</t>
  </si>
  <si>
    <t>時令水果.玉米雞茸粥</t>
    <phoneticPr fontId="2" type="noConversion"/>
  </si>
  <si>
    <t>蔬食小米粥</t>
  </si>
  <si>
    <t>時瓜絞肉</t>
  </si>
  <si>
    <t>四神湯</t>
  </si>
  <si>
    <t>時令水果.冬瓜銀耳湯</t>
    <phoneticPr fontId="2" type="noConversion"/>
  </si>
  <si>
    <t>二</t>
    <phoneticPr fontId="2" type="noConversion"/>
  </si>
  <si>
    <t>香煎蘿蔔糕.仙草干茶</t>
    <phoneticPr fontId="2" type="noConversion"/>
  </si>
  <si>
    <t>鐵板豆腐</t>
  </si>
  <si>
    <t>紫菜蛋花湯</t>
    <phoneticPr fontId="2" type="noConversion"/>
  </si>
  <si>
    <t>時令水果.台式米苔目湯</t>
    <phoneticPr fontId="2" type="noConversion"/>
  </si>
  <si>
    <t>三</t>
    <phoneticPr fontId="2" type="noConversion"/>
  </si>
  <si>
    <t>小籠包.蘿蔔湯</t>
    <phoneticPr fontId="2" type="noConversion"/>
  </si>
  <si>
    <t>炸鮭魚排</t>
    <phoneticPr fontId="2" type="noConversion"/>
  </si>
  <si>
    <t>時令水果.沙其馬.麥茶</t>
    <phoneticPr fontId="2" type="noConversion"/>
  </si>
  <si>
    <t>四</t>
    <phoneticPr fontId="2" type="noConversion"/>
  </si>
  <si>
    <t>鍋燒麵</t>
    <phoneticPr fontId="2" type="noConversion"/>
  </si>
  <si>
    <t>醬瓜燒雞</t>
  </si>
  <si>
    <t>時蔬蛋香</t>
  </si>
  <si>
    <t>仙草湯</t>
  </si>
  <si>
    <t>時令水果.馬拉糕.時蔬湯</t>
    <phoneticPr fontId="2" type="noConversion"/>
  </si>
  <si>
    <t>法式吐司.冬瓜茶</t>
    <phoneticPr fontId="2" type="noConversion"/>
  </si>
  <si>
    <t>黑椒肉絲</t>
  </si>
  <si>
    <t>銀蘿絞肉</t>
  </si>
  <si>
    <t>時瓜大骨湯</t>
  </si>
  <si>
    <t>時令水果.魚丸米粉湯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</si>
</sst>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.0_);[Red]\(0.0\)"/>
  </numFmts>
  <fonts count="20" x14ac:knownFonts="1">
    <font>
      <sz val="12"/>
      <color theme="1"/>
      <name val="新細明體"/>
      <family val="2"/>
      <charset val="136"/>
      <scheme val="minor"/>
    </font>
    <font>
      <b/>
      <sz val="2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20"/>
      <color theme="1"/>
      <name val="標楷體"/>
      <family val="4"/>
      <charset val="136"/>
    </font>
    <font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sz val="2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9"/>
      <color theme="1"/>
      <name val="標楷體"/>
      <family val="4"/>
      <charset val="136"/>
    </font>
    <font>
      <sz val="9"/>
      <color rgb="FF000000"/>
      <name val="標楷體"/>
      <family val="4"/>
      <charset val="136"/>
    </font>
    <font>
      <sz val="9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1" fillId="5" borderId="7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177" fontId="1" fillId="5" borderId="8" xfId="0" applyNumberFormat="1" applyFont="1" applyFill="1" applyBorder="1" applyAlignment="1">
      <alignment horizontal="center" vertical="center" wrapText="1"/>
    </xf>
    <xf numFmtId="177" fontId="1" fillId="5" borderId="9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176" fontId="1" fillId="4" borderId="10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177" fontId="1" fillId="4" borderId="11" xfId="0" applyNumberFormat="1" applyFont="1" applyFill="1" applyBorder="1" applyAlignment="1">
      <alignment horizontal="center" vertical="center" wrapText="1"/>
    </xf>
    <xf numFmtId="177" fontId="1" fillId="4" borderId="12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177" fontId="1" fillId="0" borderId="11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176" fontId="1" fillId="4" borderId="13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177" fontId="1" fillId="4" borderId="14" xfId="0" applyNumberFormat="1" applyFont="1" applyFill="1" applyBorder="1" applyAlignment="1">
      <alignment horizontal="center" vertical="center" wrapText="1"/>
    </xf>
    <xf numFmtId="177" fontId="1" fillId="4" borderId="15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176" fontId="1" fillId="5" borderId="16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177" fontId="1" fillId="5" borderId="17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176" fontId="1" fillId="5" borderId="8" xfId="0" applyNumberFormat="1" applyFont="1" applyFill="1" applyBorder="1" applyAlignment="1">
      <alignment horizontal="center" vertical="center" wrapText="1"/>
    </xf>
    <xf numFmtId="176" fontId="1" fillId="4" borderId="11" xfId="0" applyNumberFormat="1" applyFont="1" applyFill="1" applyBorder="1" applyAlignment="1">
      <alignment horizontal="center" vertical="center" wrapText="1"/>
    </xf>
    <xf numFmtId="176" fontId="11" fillId="4" borderId="0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>
      <alignment vertical="center"/>
    </xf>
    <xf numFmtId="0" fontId="16" fillId="4" borderId="0" xfId="0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2"/>
    <cellStyle name="好 2" xfId="3"/>
    <cellStyle name="壞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27</xdr:row>
      <xdr:rowOff>48260</xdr:rowOff>
    </xdr:from>
    <xdr:to>
      <xdr:col>14</xdr:col>
      <xdr:colOff>901700</xdr:colOff>
      <xdr:row>41</xdr:row>
      <xdr:rowOff>177800</xdr:rowOff>
    </xdr:to>
    <xdr:grpSp>
      <xdr:nvGrpSpPr>
        <xdr:cNvPr id="2" name="群組 4"/>
        <xdr:cNvGrpSpPr>
          <a:grpSpLocks/>
        </xdr:cNvGrpSpPr>
      </xdr:nvGrpSpPr>
      <xdr:grpSpPr bwMode="auto">
        <a:xfrm>
          <a:off x="12700" y="10449560"/>
          <a:ext cx="17919700" cy="2974340"/>
          <a:chOff x="0" y="11887286"/>
          <a:chExt cx="7581900" cy="1962042"/>
        </a:xfrm>
      </xdr:grpSpPr>
      <xdr:pic>
        <xdr:nvPicPr>
          <xdr:cNvPr id="3" name="圖片 2" descr="車體.jp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317"/>
          <a:stretch>
            <a:fillRect/>
          </a:stretch>
        </xdr:blipFill>
        <xdr:spPr bwMode="auto">
          <a:xfrm>
            <a:off x="0" y="11887286"/>
            <a:ext cx="7581900" cy="19620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文字方塊 3"/>
          <xdr:cNvSpPr txBox="1"/>
        </xdr:nvSpPr>
        <xdr:spPr>
          <a:xfrm>
            <a:off x="3333" y="12092698"/>
            <a:ext cx="5702255" cy="17424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香又香食品股份有限公司</a:t>
            </a:r>
            <a:endParaRPr lang="en-US" altLang="zh-TW" sz="2000">
              <a:latin typeface="Adobe 繁黑體 Std B" pitchFamily="34" charset="-120"/>
              <a:ea typeface="Adobe 繁黑體 Std B" pitchFamily="34" charset="-120"/>
            </a:endParaRP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電話：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03-8228111 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傳真：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03-8235122 </a:t>
            </a:r>
          </a:p>
          <a:p>
            <a:pPr algn="ctr">
              <a:lnSpc>
                <a:spcPts val="2500"/>
              </a:lnSpc>
            </a:pP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地址：花蓮市美工路</a:t>
            </a:r>
            <a:r>
              <a:rPr lang="en-US" altLang="zh-TW" sz="2000">
                <a:latin typeface="Adobe 繁黑體 Std B" pitchFamily="34" charset="-120"/>
                <a:ea typeface="Adobe 繁黑體 Std B" pitchFamily="34" charset="-120"/>
              </a:rPr>
              <a:t>15</a:t>
            </a:r>
            <a:r>
              <a:rPr lang="zh-TW" altLang="en-US" sz="2000">
                <a:latin typeface="Adobe 繁黑體 Std B" pitchFamily="34" charset="-120"/>
                <a:ea typeface="Adobe 繁黑體 Std B" pitchFamily="34" charset="-120"/>
              </a:rPr>
              <a:t>號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zoomScale="60" zoomScaleNormal="60" workbookViewId="0">
      <selection activeCell="E2" sqref="E2"/>
    </sheetView>
  </sheetViews>
  <sheetFormatPr defaultRowHeight="16.2" x14ac:dyDescent="0.3"/>
  <cols>
    <col min="1" max="1" width="13.21875" style="4" bestFit="1" customWidth="1"/>
    <col min="2" max="2" width="8.88671875" style="4"/>
    <col min="3" max="3" width="38.77734375" style="4" customWidth="1"/>
    <col min="4" max="4" width="17.33203125" style="4" customWidth="1"/>
    <col min="5" max="5" width="19.77734375" style="4" customWidth="1"/>
    <col min="6" max="6" width="21" style="4" customWidth="1"/>
    <col min="7" max="7" width="10.33203125" style="4" customWidth="1"/>
    <col min="8" max="8" width="21.88671875" style="4" customWidth="1"/>
    <col min="9" max="9" width="54.88671875" style="4" customWidth="1"/>
    <col min="10" max="10" width="8.109375" style="4" customWidth="1"/>
    <col min="11" max="11" width="7.77734375" style="4" customWidth="1"/>
    <col min="12" max="13" width="8.88671875" style="4"/>
    <col min="14" max="14" width="8.6640625" style="4" customWidth="1"/>
    <col min="15" max="15" width="13.88671875" style="4" customWidth="1"/>
    <col min="16" max="16384" width="8.88671875" style="4"/>
  </cols>
  <sheetData>
    <row r="1" spans="1:19" ht="26.4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9" ht="89.4" thickBot="1" x14ac:dyDescent="0.3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</row>
    <row r="3" spans="1:19" s="16" customFormat="1" ht="28.2" x14ac:dyDescent="0.3">
      <c r="A3" s="9">
        <v>43584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2" t="s">
        <v>21</v>
      </c>
      <c r="H3" s="13" t="s">
        <v>22</v>
      </c>
      <c r="I3" s="11" t="s">
        <v>23</v>
      </c>
      <c r="J3" s="14">
        <v>5</v>
      </c>
      <c r="K3" s="14">
        <v>1.6</v>
      </c>
      <c r="L3" s="14">
        <v>2.5</v>
      </c>
      <c r="M3" s="14">
        <v>2.6</v>
      </c>
      <c r="N3" s="14">
        <v>1</v>
      </c>
      <c r="O3" s="15">
        <f t="shared" ref="O3:O4" si="0">J3*70+K3*25+L3*75+M3*45+N3*60</f>
        <v>754.5</v>
      </c>
    </row>
    <row r="4" spans="1:19" s="16" customFormat="1" ht="28.2" x14ac:dyDescent="0.3">
      <c r="A4" s="17">
        <v>43585</v>
      </c>
      <c r="B4" s="18" t="s">
        <v>24</v>
      </c>
      <c r="C4" s="19" t="s">
        <v>25</v>
      </c>
      <c r="D4" s="19" t="s">
        <v>26</v>
      </c>
      <c r="E4" s="19" t="s">
        <v>27</v>
      </c>
      <c r="F4" s="19" t="s">
        <v>28</v>
      </c>
      <c r="G4" s="20" t="s">
        <v>21</v>
      </c>
      <c r="H4" s="21" t="s">
        <v>29</v>
      </c>
      <c r="I4" s="19" t="s">
        <v>30</v>
      </c>
      <c r="J4" s="22">
        <v>6.3</v>
      </c>
      <c r="K4" s="22">
        <v>1.8</v>
      </c>
      <c r="L4" s="22">
        <v>2.9</v>
      </c>
      <c r="M4" s="22">
        <v>2.4</v>
      </c>
      <c r="N4" s="22">
        <v>1</v>
      </c>
      <c r="O4" s="23">
        <f t="shared" si="0"/>
        <v>871.5</v>
      </c>
      <c r="S4" s="4"/>
    </row>
    <row r="5" spans="1:19" s="16" customFormat="1" ht="28.2" x14ac:dyDescent="0.3">
      <c r="A5" s="24">
        <v>43586</v>
      </c>
      <c r="B5" s="25" t="s">
        <v>31</v>
      </c>
      <c r="C5" s="26" t="s">
        <v>32</v>
      </c>
      <c r="D5" s="26" t="s">
        <v>33</v>
      </c>
      <c r="E5" s="26" t="s">
        <v>34</v>
      </c>
      <c r="F5" s="26" t="s">
        <v>35</v>
      </c>
      <c r="G5" s="26" t="s">
        <v>21</v>
      </c>
      <c r="H5" s="26" t="s">
        <v>36</v>
      </c>
      <c r="I5" s="26" t="s">
        <v>37</v>
      </c>
      <c r="J5" s="27">
        <v>5</v>
      </c>
      <c r="K5" s="27">
        <v>1.7</v>
      </c>
      <c r="L5" s="27">
        <v>2.9</v>
      </c>
      <c r="M5" s="27">
        <v>2.2999999999999998</v>
      </c>
      <c r="N5" s="27">
        <v>1</v>
      </c>
      <c r="O5" s="28">
        <f>J5*70+K5*25+L5*75+M5*45+N5*60</f>
        <v>773.5</v>
      </c>
    </row>
    <row r="6" spans="1:19" s="16" customFormat="1" ht="27.6" customHeight="1" x14ac:dyDescent="0.3">
      <c r="A6" s="17">
        <v>43587</v>
      </c>
      <c r="B6" s="29" t="s">
        <v>38</v>
      </c>
      <c r="C6" s="30" t="s">
        <v>39</v>
      </c>
      <c r="D6" s="30" t="s">
        <v>40</v>
      </c>
      <c r="E6" s="30" t="s">
        <v>41</v>
      </c>
      <c r="F6" s="30" t="s">
        <v>42</v>
      </c>
      <c r="G6" s="30" t="s">
        <v>21</v>
      </c>
      <c r="H6" s="31" t="s">
        <v>43</v>
      </c>
      <c r="I6" s="30" t="s">
        <v>44</v>
      </c>
      <c r="J6" s="22">
        <v>6.5</v>
      </c>
      <c r="K6" s="22">
        <v>2.4</v>
      </c>
      <c r="L6" s="22">
        <v>2.2999999999999998</v>
      </c>
      <c r="M6" s="22">
        <v>2.2999999999999998</v>
      </c>
      <c r="N6" s="22">
        <v>1</v>
      </c>
      <c r="O6" s="23">
        <f t="shared" ref="O6:O27" si="1">J6*70+K6*25+L6*75+M6*45+N6*60</f>
        <v>851</v>
      </c>
    </row>
    <row r="7" spans="1:19" s="16" customFormat="1" ht="28.8" thickBot="1" x14ac:dyDescent="0.35">
      <c r="A7" s="32">
        <v>43588</v>
      </c>
      <c r="B7" s="33" t="s">
        <v>45</v>
      </c>
      <c r="C7" s="34" t="s">
        <v>46</v>
      </c>
      <c r="D7" s="34" t="s">
        <v>26</v>
      </c>
      <c r="E7" s="34" t="s">
        <v>47</v>
      </c>
      <c r="F7" s="34" t="s">
        <v>48</v>
      </c>
      <c r="G7" s="34" t="s">
        <v>21</v>
      </c>
      <c r="H7" s="35" t="s">
        <v>49</v>
      </c>
      <c r="I7" s="36" t="s">
        <v>50</v>
      </c>
      <c r="J7" s="37">
        <v>5.3</v>
      </c>
      <c r="K7" s="37">
        <v>1.6</v>
      </c>
      <c r="L7" s="37">
        <v>2.8</v>
      </c>
      <c r="M7" s="37">
        <v>2.7</v>
      </c>
      <c r="N7" s="37">
        <v>1</v>
      </c>
      <c r="O7" s="38">
        <f t="shared" si="1"/>
        <v>802.5</v>
      </c>
    </row>
    <row r="8" spans="1:19" s="16" customFormat="1" ht="28.2" x14ac:dyDescent="0.3">
      <c r="A8" s="9">
        <v>43591</v>
      </c>
      <c r="B8" s="10" t="s">
        <v>51</v>
      </c>
      <c r="C8" s="12" t="s">
        <v>52</v>
      </c>
      <c r="D8" s="12" t="s">
        <v>18</v>
      </c>
      <c r="E8" s="12" t="s">
        <v>53</v>
      </c>
      <c r="F8" s="12" t="s">
        <v>54</v>
      </c>
      <c r="G8" s="12" t="s">
        <v>21</v>
      </c>
      <c r="H8" s="39" t="s">
        <v>55</v>
      </c>
      <c r="I8" s="12" t="s">
        <v>56</v>
      </c>
      <c r="J8" s="14">
        <v>5</v>
      </c>
      <c r="K8" s="14">
        <v>1.9</v>
      </c>
      <c r="L8" s="14">
        <v>2.6</v>
      </c>
      <c r="M8" s="14">
        <v>2.5</v>
      </c>
      <c r="N8" s="14">
        <v>1</v>
      </c>
      <c r="O8" s="14">
        <f t="shared" si="1"/>
        <v>765</v>
      </c>
    </row>
    <row r="9" spans="1:19" s="16" customFormat="1" ht="28.2" customHeight="1" x14ac:dyDescent="0.3">
      <c r="A9" s="17">
        <v>43592</v>
      </c>
      <c r="B9" s="29" t="s">
        <v>57</v>
      </c>
      <c r="C9" s="30" t="s">
        <v>58</v>
      </c>
      <c r="D9" s="30" t="s">
        <v>26</v>
      </c>
      <c r="E9" s="30" t="s">
        <v>59</v>
      </c>
      <c r="F9" s="30" t="s">
        <v>60</v>
      </c>
      <c r="G9" s="30" t="s">
        <v>21</v>
      </c>
      <c r="H9" s="30" t="s">
        <v>61</v>
      </c>
      <c r="I9" s="30" t="s">
        <v>62</v>
      </c>
      <c r="J9" s="22">
        <v>5</v>
      </c>
      <c r="K9" s="22">
        <v>1.5</v>
      </c>
      <c r="L9" s="22">
        <v>3.5</v>
      </c>
      <c r="M9" s="22">
        <v>2.6</v>
      </c>
      <c r="N9" s="22">
        <v>1</v>
      </c>
      <c r="O9" s="22">
        <f t="shared" si="1"/>
        <v>827</v>
      </c>
    </row>
    <row r="10" spans="1:19" s="16" customFormat="1" ht="28.2" x14ac:dyDescent="0.3">
      <c r="A10" s="17">
        <v>43593</v>
      </c>
      <c r="B10" s="18" t="s">
        <v>63</v>
      </c>
      <c r="C10" s="30" t="s">
        <v>64</v>
      </c>
      <c r="D10" s="30" t="s">
        <v>65</v>
      </c>
      <c r="E10" s="30" t="s">
        <v>66</v>
      </c>
      <c r="F10" s="30" t="s">
        <v>67</v>
      </c>
      <c r="G10" s="30" t="s">
        <v>21</v>
      </c>
      <c r="H10" s="30" t="s">
        <v>68</v>
      </c>
      <c r="I10" s="30" t="s">
        <v>69</v>
      </c>
      <c r="J10" s="22">
        <v>4</v>
      </c>
      <c r="K10" s="22">
        <v>2</v>
      </c>
      <c r="L10" s="22">
        <v>2.8</v>
      </c>
      <c r="M10" s="22">
        <v>2.5</v>
      </c>
      <c r="N10" s="22">
        <v>1</v>
      </c>
      <c r="O10" s="22">
        <f t="shared" si="1"/>
        <v>712.5</v>
      </c>
    </row>
    <row r="11" spans="1:19" s="16" customFormat="1" ht="28.2" x14ac:dyDescent="0.3">
      <c r="A11" s="17">
        <v>43594</v>
      </c>
      <c r="B11" s="18" t="s">
        <v>70</v>
      </c>
      <c r="C11" s="30" t="s">
        <v>71</v>
      </c>
      <c r="D11" s="30" t="s">
        <v>72</v>
      </c>
      <c r="E11" s="30" t="s">
        <v>73</v>
      </c>
      <c r="F11" s="30" t="s">
        <v>74</v>
      </c>
      <c r="G11" s="30" t="s">
        <v>21</v>
      </c>
      <c r="H11" s="31" t="s">
        <v>75</v>
      </c>
      <c r="I11" s="30" t="s">
        <v>76</v>
      </c>
      <c r="J11" s="22">
        <v>6.3</v>
      </c>
      <c r="K11" s="22">
        <v>1.9</v>
      </c>
      <c r="L11" s="22">
        <v>2.1</v>
      </c>
      <c r="M11" s="22">
        <v>2</v>
      </c>
      <c r="N11" s="22">
        <v>1</v>
      </c>
      <c r="O11" s="22">
        <f t="shared" si="1"/>
        <v>796</v>
      </c>
    </row>
    <row r="12" spans="1:19" s="16" customFormat="1" ht="28.2" customHeight="1" thickBot="1" x14ac:dyDescent="0.35">
      <c r="A12" s="17">
        <v>43595</v>
      </c>
      <c r="B12" s="33" t="s">
        <v>77</v>
      </c>
      <c r="C12" s="34" t="s">
        <v>78</v>
      </c>
      <c r="D12" s="34" t="s">
        <v>26</v>
      </c>
      <c r="E12" s="34" t="s">
        <v>79</v>
      </c>
      <c r="F12" s="34" t="s">
        <v>80</v>
      </c>
      <c r="G12" s="34" t="s">
        <v>21</v>
      </c>
      <c r="H12" s="35" t="s">
        <v>81</v>
      </c>
      <c r="I12" s="34" t="s">
        <v>82</v>
      </c>
      <c r="J12" s="37">
        <v>5</v>
      </c>
      <c r="K12" s="37">
        <v>1.6</v>
      </c>
      <c r="L12" s="37">
        <v>2.4</v>
      </c>
      <c r="M12" s="37">
        <v>2</v>
      </c>
      <c r="N12" s="37">
        <v>1</v>
      </c>
      <c r="O12" s="37">
        <f t="shared" si="1"/>
        <v>720</v>
      </c>
    </row>
    <row r="13" spans="1:19" s="16" customFormat="1" ht="28.2" x14ac:dyDescent="0.3">
      <c r="A13" s="40">
        <v>43598</v>
      </c>
      <c r="B13" s="41" t="s">
        <v>51</v>
      </c>
      <c r="C13" s="42" t="s">
        <v>83</v>
      </c>
      <c r="D13" s="42" t="s">
        <v>18</v>
      </c>
      <c r="E13" s="42" t="s">
        <v>84</v>
      </c>
      <c r="F13" s="42" t="s">
        <v>85</v>
      </c>
      <c r="G13" s="42" t="s">
        <v>21</v>
      </c>
      <c r="H13" s="42" t="s">
        <v>86</v>
      </c>
      <c r="I13" s="42" t="s">
        <v>87</v>
      </c>
      <c r="J13" s="43">
        <v>4.5</v>
      </c>
      <c r="K13" s="43">
        <v>2</v>
      </c>
      <c r="L13" s="43">
        <v>2.5</v>
      </c>
      <c r="M13" s="43">
        <v>2.2999999999999998</v>
      </c>
      <c r="N13" s="43">
        <v>1</v>
      </c>
      <c r="O13" s="43">
        <f t="shared" si="1"/>
        <v>716</v>
      </c>
    </row>
    <row r="14" spans="1:19" s="16" customFormat="1" ht="28.2" x14ac:dyDescent="0.3">
      <c r="A14" s="17">
        <v>43599</v>
      </c>
      <c r="B14" s="29" t="s">
        <v>57</v>
      </c>
      <c r="C14" s="20" t="s">
        <v>88</v>
      </c>
      <c r="D14" s="20" t="s">
        <v>26</v>
      </c>
      <c r="E14" s="20" t="s">
        <v>27</v>
      </c>
      <c r="F14" s="20" t="s">
        <v>89</v>
      </c>
      <c r="G14" s="20" t="s">
        <v>21</v>
      </c>
      <c r="H14" s="44" t="s">
        <v>90</v>
      </c>
      <c r="I14" s="20" t="s">
        <v>91</v>
      </c>
      <c r="J14" s="22">
        <v>5.3</v>
      </c>
      <c r="K14" s="22">
        <v>1.5</v>
      </c>
      <c r="L14" s="22">
        <v>3.5</v>
      </c>
      <c r="M14" s="22">
        <v>2</v>
      </c>
      <c r="N14" s="22">
        <v>1</v>
      </c>
      <c r="O14" s="22">
        <f t="shared" si="1"/>
        <v>821</v>
      </c>
    </row>
    <row r="15" spans="1:19" s="16" customFormat="1" ht="28.2" x14ac:dyDescent="0.3">
      <c r="A15" s="17">
        <v>43600</v>
      </c>
      <c r="B15" s="18" t="s">
        <v>63</v>
      </c>
      <c r="C15" s="20" t="s">
        <v>92</v>
      </c>
      <c r="D15" s="20" t="s">
        <v>93</v>
      </c>
      <c r="E15" s="20" t="s">
        <v>94</v>
      </c>
      <c r="F15" s="20" t="s">
        <v>95</v>
      </c>
      <c r="G15" s="20" t="s">
        <v>21</v>
      </c>
      <c r="H15" s="20" t="s">
        <v>96</v>
      </c>
      <c r="I15" s="20" t="s">
        <v>97</v>
      </c>
      <c r="J15" s="22">
        <v>5.2</v>
      </c>
      <c r="K15" s="22">
        <v>1.8</v>
      </c>
      <c r="L15" s="22">
        <v>2.5</v>
      </c>
      <c r="M15" s="22">
        <v>2.2000000000000002</v>
      </c>
      <c r="N15" s="22">
        <v>1</v>
      </c>
      <c r="O15" s="22">
        <f t="shared" si="1"/>
        <v>755.5</v>
      </c>
    </row>
    <row r="16" spans="1:19" s="16" customFormat="1" ht="28.2" x14ac:dyDescent="0.3">
      <c r="A16" s="17">
        <v>43601</v>
      </c>
      <c r="B16" s="18" t="s">
        <v>70</v>
      </c>
      <c r="C16" s="20" t="s">
        <v>98</v>
      </c>
      <c r="D16" s="20" t="s">
        <v>99</v>
      </c>
      <c r="E16" s="20" t="s">
        <v>100</v>
      </c>
      <c r="F16" s="20" t="s">
        <v>101</v>
      </c>
      <c r="G16" s="20" t="s">
        <v>21</v>
      </c>
      <c r="H16" s="20" t="s">
        <v>102</v>
      </c>
      <c r="I16" s="20" t="s">
        <v>103</v>
      </c>
      <c r="J16" s="22">
        <v>5.2</v>
      </c>
      <c r="K16" s="22">
        <v>1.5</v>
      </c>
      <c r="L16" s="22">
        <v>2.6</v>
      </c>
      <c r="M16" s="22">
        <v>2.5</v>
      </c>
      <c r="N16" s="22">
        <v>1</v>
      </c>
      <c r="O16" s="22">
        <f t="shared" si="1"/>
        <v>769</v>
      </c>
    </row>
    <row r="17" spans="1:15" s="16" customFormat="1" ht="28.8" thickBot="1" x14ac:dyDescent="0.35">
      <c r="A17" s="17">
        <v>43602</v>
      </c>
      <c r="B17" s="33" t="s">
        <v>77</v>
      </c>
      <c r="C17" s="36" t="s">
        <v>104</v>
      </c>
      <c r="D17" s="36" t="s">
        <v>26</v>
      </c>
      <c r="E17" s="36" t="s">
        <v>105</v>
      </c>
      <c r="F17" s="36" t="s">
        <v>106</v>
      </c>
      <c r="G17" s="36" t="s">
        <v>21</v>
      </c>
      <c r="H17" s="45" t="s">
        <v>107</v>
      </c>
      <c r="I17" s="36" t="s">
        <v>108</v>
      </c>
      <c r="J17" s="37">
        <v>5</v>
      </c>
      <c r="K17" s="37">
        <v>2.1</v>
      </c>
      <c r="L17" s="37">
        <v>2.2999999999999998</v>
      </c>
      <c r="M17" s="37">
        <v>2.6</v>
      </c>
      <c r="N17" s="37">
        <v>1</v>
      </c>
      <c r="O17" s="37">
        <f t="shared" si="1"/>
        <v>752</v>
      </c>
    </row>
    <row r="18" spans="1:15" s="16" customFormat="1" ht="28.2" customHeight="1" x14ac:dyDescent="0.3">
      <c r="A18" s="40">
        <v>43605</v>
      </c>
      <c r="B18" s="41" t="s">
        <v>51</v>
      </c>
      <c r="C18" s="46" t="s">
        <v>109</v>
      </c>
      <c r="D18" s="42" t="s">
        <v>18</v>
      </c>
      <c r="E18" s="42" t="s">
        <v>110</v>
      </c>
      <c r="F18" s="42" t="s">
        <v>111</v>
      </c>
      <c r="G18" s="42" t="s">
        <v>21</v>
      </c>
      <c r="H18" s="42" t="s">
        <v>112</v>
      </c>
      <c r="I18" s="42" t="s">
        <v>113</v>
      </c>
      <c r="J18" s="43">
        <v>5.0999999999999996</v>
      </c>
      <c r="K18" s="43">
        <v>2.5</v>
      </c>
      <c r="L18" s="43">
        <v>2.2000000000000002</v>
      </c>
      <c r="M18" s="43">
        <v>2.2999999999999998</v>
      </c>
      <c r="N18" s="43">
        <v>1</v>
      </c>
      <c r="O18" s="43">
        <f t="shared" si="1"/>
        <v>748</v>
      </c>
    </row>
    <row r="19" spans="1:15" s="16" customFormat="1" ht="28.2" x14ac:dyDescent="0.3">
      <c r="A19" s="17">
        <v>43606</v>
      </c>
      <c r="B19" s="29" t="s">
        <v>57</v>
      </c>
      <c r="C19" s="20" t="s">
        <v>114</v>
      </c>
      <c r="D19" s="20" t="s">
        <v>26</v>
      </c>
      <c r="E19" s="20" t="s">
        <v>47</v>
      </c>
      <c r="F19" s="20" t="s">
        <v>115</v>
      </c>
      <c r="G19" s="20" t="s">
        <v>21</v>
      </c>
      <c r="H19" s="44" t="s">
        <v>116</v>
      </c>
      <c r="I19" s="20" t="s">
        <v>117</v>
      </c>
      <c r="J19" s="22">
        <v>5.3</v>
      </c>
      <c r="K19" s="22">
        <v>1.5</v>
      </c>
      <c r="L19" s="22">
        <v>2.9</v>
      </c>
      <c r="M19" s="22">
        <v>2.2999999999999998</v>
      </c>
      <c r="N19" s="22">
        <v>1</v>
      </c>
      <c r="O19" s="22">
        <f t="shared" si="1"/>
        <v>789.5</v>
      </c>
    </row>
    <row r="20" spans="1:15" s="16" customFormat="1" ht="28.2" x14ac:dyDescent="0.3">
      <c r="A20" s="17">
        <v>43607</v>
      </c>
      <c r="B20" s="18" t="s">
        <v>63</v>
      </c>
      <c r="C20" s="20" t="s">
        <v>118</v>
      </c>
      <c r="D20" s="20" t="s">
        <v>119</v>
      </c>
      <c r="E20" s="20" t="s">
        <v>120</v>
      </c>
      <c r="F20" s="20" t="s">
        <v>121</v>
      </c>
      <c r="G20" s="20" t="s">
        <v>21</v>
      </c>
      <c r="H20" s="44" t="s">
        <v>122</v>
      </c>
      <c r="I20" s="20" t="s">
        <v>123</v>
      </c>
      <c r="J20" s="22">
        <v>5.4</v>
      </c>
      <c r="K20" s="22">
        <v>1.4</v>
      </c>
      <c r="L20" s="22">
        <v>2.2999999999999998</v>
      </c>
      <c r="M20" s="22">
        <v>2.5</v>
      </c>
      <c r="N20" s="22">
        <v>1</v>
      </c>
      <c r="O20" s="22">
        <f t="shared" si="1"/>
        <v>758</v>
      </c>
    </row>
    <row r="21" spans="1:15" s="16" customFormat="1" ht="28.2" customHeight="1" x14ac:dyDescent="0.3">
      <c r="A21" s="17">
        <v>43608</v>
      </c>
      <c r="B21" s="18" t="s">
        <v>70</v>
      </c>
      <c r="C21" s="20" t="s">
        <v>124</v>
      </c>
      <c r="D21" s="20" t="s">
        <v>40</v>
      </c>
      <c r="E21" s="20" t="s">
        <v>125</v>
      </c>
      <c r="F21" s="20" t="s">
        <v>126</v>
      </c>
      <c r="G21" s="20" t="s">
        <v>21</v>
      </c>
      <c r="H21" s="20" t="s">
        <v>127</v>
      </c>
      <c r="I21" s="20" t="s">
        <v>128</v>
      </c>
      <c r="J21" s="22">
        <v>5.7</v>
      </c>
      <c r="K21" s="22">
        <v>1.6</v>
      </c>
      <c r="L21" s="22">
        <v>2.4</v>
      </c>
      <c r="M21" s="22">
        <v>2</v>
      </c>
      <c r="N21" s="22">
        <v>1</v>
      </c>
      <c r="O21" s="22">
        <f t="shared" si="1"/>
        <v>769</v>
      </c>
    </row>
    <row r="22" spans="1:15" s="16" customFormat="1" ht="28.8" thickBot="1" x14ac:dyDescent="0.35">
      <c r="A22" s="17">
        <v>43609</v>
      </c>
      <c r="B22" s="33" t="s">
        <v>77</v>
      </c>
      <c r="C22" s="36" t="s">
        <v>129</v>
      </c>
      <c r="D22" s="36" t="s">
        <v>26</v>
      </c>
      <c r="E22" s="36" t="s">
        <v>130</v>
      </c>
      <c r="F22" s="36" t="s">
        <v>131</v>
      </c>
      <c r="G22" s="36" t="s">
        <v>21</v>
      </c>
      <c r="H22" s="36" t="s">
        <v>132</v>
      </c>
      <c r="I22" s="36" t="s">
        <v>133</v>
      </c>
      <c r="J22" s="37">
        <v>5</v>
      </c>
      <c r="K22" s="37">
        <v>1.8</v>
      </c>
      <c r="L22" s="37">
        <v>3</v>
      </c>
      <c r="M22" s="37">
        <v>2.4</v>
      </c>
      <c r="N22" s="37">
        <v>1</v>
      </c>
      <c r="O22" s="37">
        <f t="shared" si="1"/>
        <v>788</v>
      </c>
    </row>
    <row r="23" spans="1:15" s="16" customFormat="1" ht="28.2" x14ac:dyDescent="0.3">
      <c r="A23" s="47">
        <v>43612</v>
      </c>
      <c r="B23" s="10" t="s">
        <v>16</v>
      </c>
      <c r="C23" s="42" t="s">
        <v>134</v>
      </c>
      <c r="D23" s="42" t="s">
        <v>18</v>
      </c>
      <c r="E23" s="42" t="s">
        <v>135</v>
      </c>
      <c r="F23" s="42" t="s">
        <v>54</v>
      </c>
      <c r="G23" s="42" t="s">
        <v>21</v>
      </c>
      <c r="H23" s="42" t="s">
        <v>136</v>
      </c>
      <c r="I23" s="42" t="s">
        <v>137</v>
      </c>
      <c r="J23" s="14">
        <v>5.5</v>
      </c>
      <c r="K23" s="14">
        <v>1.8</v>
      </c>
      <c r="L23" s="14">
        <v>2.6</v>
      </c>
      <c r="M23" s="14">
        <v>2.2000000000000002</v>
      </c>
      <c r="N23" s="14">
        <v>1</v>
      </c>
      <c r="O23" s="14">
        <f t="shared" si="1"/>
        <v>784</v>
      </c>
    </row>
    <row r="24" spans="1:15" s="16" customFormat="1" ht="28.2" x14ac:dyDescent="0.3">
      <c r="A24" s="48">
        <v>43613</v>
      </c>
      <c r="B24" s="18" t="s">
        <v>138</v>
      </c>
      <c r="C24" s="44" t="s">
        <v>139</v>
      </c>
      <c r="D24" s="20" t="s">
        <v>26</v>
      </c>
      <c r="E24" s="20" t="s">
        <v>59</v>
      </c>
      <c r="F24" s="20" t="s">
        <v>140</v>
      </c>
      <c r="G24" s="20" t="s">
        <v>21</v>
      </c>
      <c r="H24" s="44" t="s">
        <v>141</v>
      </c>
      <c r="I24" s="20" t="s">
        <v>142</v>
      </c>
      <c r="J24" s="22">
        <v>5</v>
      </c>
      <c r="K24" s="22">
        <v>1.6</v>
      </c>
      <c r="L24" s="22">
        <v>3.2</v>
      </c>
      <c r="M24" s="22">
        <v>2.4</v>
      </c>
      <c r="N24" s="22">
        <v>1</v>
      </c>
      <c r="O24" s="22">
        <f t="shared" si="1"/>
        <v>798</v>
      </c>
    </row>
    <row r="25" spans="1:15" s="16" customFormat="1" ht="28.2" x14ac:dyDescent="0.3">
      <c r="A25" s="48">
        <v>43614</v>
      </c>
      <c r="B25" s="18" t="s">
        <v>143</v>
      </c>
      <c r="C25" s="20" t="s">
        <v>144</v>
      </c>
      <c r="D25" s="20" t="s">
        <v>33</v>
      </c>
      <c r="E25" s="20" t="s">
        <v>145</v>
      </c>
      <c r="F25" s="20" t="s">
        <v>34</v>
      </c>
      <c r="G25" s="20" t="s">
        <v>21</v>
      </c>
      <c r="H25" s="44" t="s">
        <v>36</v>
      </c>
      <c r="I25" s="20" t="s">
        <v>146</v>
      </c>
      <c r="J25" s="22">
        <v>5.8</v>
      </c>
      <c r="K25" s="22">
        <v>1.4</v>
      </c>
      <c r="L25" s="22">
        <v>2.2999999999999998</v>
      </c>
      <c r="M25" s="22">
        <v>2.2000000000000002</v>
      </c>
      <c r="N25" s="22">
        <v>1</v>
      </c>
      <c r="O25" s="22">
        <f t="shared" si="1"/>
        <v>772.5</v>
      </c>
    </row>
    <row r="26" spans="1:15" s="16" customFormat="1" ht="28.2" x14ac:dyDescent="0.3">
      <c r="A26" s="48">
        <v>43615</v>
      </c>
      <c r="B26" s="18" t="s">
        <v>147</v>
      </c>
      <c r="C26" s="20" t="s">
        <v>148</v>
      </c>
      <c r="D26" s="20" t="s">
        <v>72</v>
      </c>
      <c r="E26" s="20" t="s">
        <v>149</v>
      </c>
      <c r="F26" s="20" t="s">
        <v>150</v>
      </c>
      <c r="G26" s="20" t="s">
        <v>21</v>
      </c>
      <c r="H26" s="20" t="s">
        <v>151</v>
      </c>
      <c r="I26" s="20" t="s">
        <v>152</v>
      </c>
      <c r="J26" s="22">
        <v>5.2</v>
      </c>
      <c r="K26" s="22">
        <v>1.6</v>
      </c>
      <c r="L26" s="22">
        <v>3.2</v>
      </c>
      <c r="M26" s="22">
        <v>2.1</v>
      </c>
      <c r="N26" s="22">
        <v>1</v>
      </c>
      <c r="O26" s="22">
        <f t="shared" si="1"/>
        <v>798.5</v>
      </c>
    </row>
    <row r="27" spans="1:15" s="16" customFormat="1" ht="28.8" thickBot="1" x14ac:dyDescent="0.35">
      <c r="A27" s="48">
        <v>43616</v>
      </c>
      <c r="B27" s="18" t="s">
        <v>45</v>
      </c>
      <c r="C27" s="20" t="s">
        <v>153</v>
      </c>
      <c r="D27" s="36" t="s">
        <v>26</v>
      </c>
      <c r="E27" s="36" t="s">
        <v>154</v>
      </c>
      <c r="F27" s="36" t="s">
        <v>155</v>
      </c>
      <c r="G27" s="36" t="s">
        <v>21</v>
      </c>
      <c r="H27" s="45" t="s">
        <v>156</v>
      </c>
      <c r="I27" s="36" t="s">
        <v>157</v>
      </c>
      <c r="J27" s="22">
        <v>5</v>
      </c>
      <c r="K27" s="22">
        <v>2.2999999999999998</v>
      </c>
      <c r="L27" s="22">
        <v>2.5</v>
      </c>
      <c r="M27" s="22">
        <v>2.2999999999999998</v>
      </c>
      <c r="N27" s="22">
        <v>1</v>
      </c>
      <c r="O27" s="22">
        <f t="shared" si="1"/>
        <v>758.5</v>
      </c>
    </row>
    <row r="28" spans="1:15" x14ac:dyDescent="0.3">
      <c r="A28" s="49"/>
      <c r="B28" s="50"/>
      <c r="D28" s="51"/>
      <c r="E28" s="51"/>
      <c r="F28" s="51"/>
      <c r="G28" s="51"/>
      <c r="H28" s="52"/>
      <c r="I28" s="51"/>
      <c r="J28" s="53"/>
      <c r="K28" s="53"/>
      <c r="L28" s="53"/>
      <c r="M28" s="53"/>
      <c r="N28" s="53"/>
      <c r="O28" s="53"/>
    </row>
    <row r="29" spans="1:15" x14ac:dyDescent="0.3">
      <c r="A29" s="54"/>
      <c r="B29" s="54"/>
      <c r="C29" s="54"/>
      <c r="D29" s="54"/>
      <c r="E29" s="54"/>
      <c r="F29" s="54"/>
      <c r="G29" s="54"/>
      <c r="H29" s="54"/>
      <c r="I29" s="54"/>
      <c r="J29" s="53"/>
      <c r="K29" s="53"/>
      <c r="L29" s="53"/>
      <c r="M29" s="53"/>
      <c r="N29" s="53"/>
      <c r="O29" s="53"/>
    </row>
    <row r="30" spans="1:15" x14ac:dyDescent="0.3">
      <c r="A30" s="55"/>
      <c r="B30" s="55"/>
      <c r="C30" s="55"/>
      <c r="D30" s="55"/>
      <c r="E30" s="55"/>
      <c r="F30" s="55"/>
      <c r="G30" s="55"/>
      <c r="H30" s="55"/>
      <c r="I30" s="55"/>
      <c r="J30" s="56"/>
      <c r="K30" s="56"/>
      <c r="L30" s="56"/>
      <c r="M30" s="56"/>
      <c r="N30" s="56"/>
      <c r="O30" s="56"/>
    </row>
    <row r="31" spans="1:15" x14ac:dyDescent="0.3">
      <c r="A31" s="55"/>
      <c r="B31" s="55"/>
      <c r="C31" s="55"/>
      <c r="D31" s="55"/>
      <c r="E31" s="55"/>
      <c r="F31" s="55"/>
      <c r="G31" s="55"/>
      <c r="H31" s="55"/>
      <c r="I31" s="55"/>
      <c r="J31" s="56"/>
      <c r="K31" s="56"/>
      <c r="L31" s="56"/>
      <c r="M31" s="56"/>
      <c r="N31" s="56"/>
      <c r="O31" s="56"/>
    </row>
    <row r="32" spans="1:15" x14ac:dyDescent="0.3">
      <c r="A32" s="55"/>
      <c r="B32" s="55"/>
      <c r="C32" s="55"/>
      <c r="D32" s="55"/>
      <c r="E32" s="55"/>
      <c r="F32" s="55"/>
      <c r="G32" s="55"/>
      <c r="H32" s="55"/>
      <c r="I32" s="55"/>
      <c r="J32" s="56"/>
      <c r="K32" s="56"/>
      <c r="L32" s="56"/>
      <c r="M32" s="56"/>
      <c r="N32" s="56"/>
      <c r="O32" s="56"/>
    </row>
    <row r="33" spans="1:15" x14ac:dyDescent="0.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1:15" x14ac:dyDescent="0.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1:15" x14ac:dyDescent="0.3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</sheetData>
  <mergeCells count="1">
    <mergeCell ref="A1:O1"/>
  </mergeCells>
  <phoneticPr fontId="2" type="noConversion"/>
  <pageMargins left="0.7" right="0.7" top="0.75" bottom="0.75" header="0.3" footer="0.3"/>
  <pageSetup paperSize="9" scale="4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108年5月</vt:lpstr>
      <vt:lpstr>'108年5月'!Print_Area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2019-04-25T06:57:53Z</cp:lastPrinted>
  <dcterms:created xsi:type="dcterms:W3CDTF">2019-04-25T06:57:18Z</dcterms:created>
  <dcterms:modified xsi:type="dcterms:W3CDTF">2019-04-25T06:59:46Z</dcterms:modified>
</cp:coreProperties>
</file>